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378)-Jean Landolt--Solicitation#1468\"/>
    </mc:Choice>
  </mc:AlternateContent>
  <xr:revisionPtr revIDLastSave="0" documentId="8_{4D84DD6B-A3B1-489A-99FC-9E8B128D2838}" xr6:coauthVersionLast="47" xr6:coauthVersionMax="47" xr10:uidLastSave="{00000000-0000-0000-0000-000000000000}"/>
  <bookViews>
    <workbookView xWindow="31245" yWindow="1230" windowWidth="21600" windowHeight="11295" xr2:uid="{EFE46B8D-C06D-4B90-833B-B67E0B9B2C43}"/>
  </bookViews>
  <sheets>
    <sheet name="TPF-5(378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E56" i="1"/>
  <c r="C56" i="1"/>
</calcChain>
</file>

<file path=xl/sharedStrings.xml><?xml version="1.0" encoding="utf-8"?>
<sst xmlns="http://schemas.openxmlformats.org/spreadsheetml/2006/main" count="66" uniqueCount="62">
  <si>
    <t>State</t>
  </si>
  <si>
    <t>$ Committed on Website</t>
  </si>
  <si>
    <t>Program Code (e.g., L560). If State Funds specify State Funds</t>
  </si>
  <si>
    <t>Funds Transferred</t>
  </si>
  <si>
    <t>Contribution Percentage</t>
  </si>
  <si>
    <t>Invoice Amount</t>
  </si>
  <si>
    <t>Total Expenditure</t>
  </si>
  <si>
    <t>Returned by Contribution Percentage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</si>
  <si>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</si>
  <si>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</si>
  <si>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</si>
  <si>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</si>
  <si>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</si>
  <si>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</si>
  <si>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</si>
  <si>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</si>
  <si>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</si>
  <si>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</si>
  <si>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</si>
  <si>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</si>
  <si>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</si>
  <si>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</si>
  <si>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</si>
  <si>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</si>
  <si>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</si>
  <si>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</si>
  <si>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</si>
  <si>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</si>
  <si>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r>
      <t xml:space="preserve">Massachusetts </t>
    </r>
    <r>
      <rPr>
        <b/>
        <sz val="10"/>
        <color rgb="FFFF0000"/>
        <rFont val="Arial"/>
        <family val="2"/>
      </rPr>
      <t/>
    </r>
  </si>
  <si>
    <t>Michigan</t>
  </si>
  <si>
    <t>Minnesota</t>
  </si>
  <si>
    <t>Mississippi</t>
  </si>
  <si>
    <t>Missouri</t>
  </si>
  <si>
    <t>Montana</t>
  </si>
  <si>
    <t>Nebraska</t>
  </si>
  <si>
    <r>
      <t xml:space="preserve">Nevada </t>
    </r>
    <r>
      <rPr>
        <b/>
        <sz val="10"/>
        <color rgb="FFFF0000"/>
        <rFont val="Arial"/>
        <family val="2"/>
      </rPr>
      <t/>
    </r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</si>
  <si>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</si>
  <si>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</si>
  <si>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</si>
  <si>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</si>
  <si>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</si>
  <si>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</si>
  <si>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</si>
  <si>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</si>
  <si>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</si>
  <si>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</si>
  <si>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r>
      <t xml:space="preserve">Rhode Island </t>
    </r>
    <r>
      <rPr>
        <b/>
        <sz val="10"/>
        <color rgb="FFFF0000"/>
        <rFont val="Arial"/>
        <family val="2"/>
      </rPr>
      <t/>
    </r>
  </si>
  <si>
    <t>South Carolina</t>
  </si>
  <si>
    <t>South Dakota</t>
  </si>
  <si>
    <r>
      <t xml:space="preserve">Tennessee </t>
    </r>
    <r>
      <rPr>
        <b/>
        <sz val="10"/>
        <color rgb="FFFF0000"/>
        <rFont val="Arial"/>
        <family val="2"/>
      </rPr>
      <t/>
    </r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</si>
  <si>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</si>
  <si>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</si>
  <si>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</si>
  <si>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</si>
  <si>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</si>
  <si>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</si>
  <si>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</si>
  <si>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</si>
  <si>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</si>
  <si>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 xml:space="preserve">District of Columbia </t>
  </si>
  <si>
    <t>Paid TRB Directly</t>
  </si>
  <si>
    <t>Transferred funds using TPF-5(360) instead of TPF-5(378)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</si>
</sst>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6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164" fontId="2" fillId="0" borderId="1" xfId="3" applyNumberFormat="1" applyFont="1" applyFill="1" applyBorder="1"/>
    <xf numFmtId="5" fontId="3" fillId="0" borderId="1" xfId="3" applyNumberFormat="1" applyFont="1" applyFill="1" applyBorder="1"/>
    <xf numFmtId="0" fontId="3" fillId="0" borderId="1" xfId="2" applyFont="1" applyFill="1" applyBorder="1"/>
    <xf numFmtId="165" fontId="2" fillId="0" borderId="1" xfId="3" applyNumberFormat="1" applyFont="1" applyFill="1" applyBorder="1"/>
    <xf numFmtId="165" fontId="6" fillId="0" borderId="1" xfId="3" applyNumberFormat="1" applyFont="1" applyFill="1" applyBorder="1"/>
    <xf numFmtId="165" fontId="6" fillId="0" borderId="1" xfId="0" applyNumberFormat="1" applyFont="1" applyFill="1" applyBorder="1"/>
    <xf numFmtId="165" fontId="2" fillId="0" borderId="1" xfId="0" applyNumberFormat="1" applyFont="1" applyFill="1" applyBorder="1"/>
    <xf numFmtId="165" fontId="7" fillId="0" borderId="1" xfId="0" applyNumberFormat="1" applyFont="1" applyFill="1" applyBorder="1"/>
    <xf numFmtId="165" fontId="0" fillId="0" borderId="0" xfId="0" applyNumberFormat="1"/>
    <xf numFmtId="0" fontId="0" fillId="0" borderId="1" xfId="0" applyBorder="1"/>
    <xf numFmtId="7" fontId="0" fillId="0" borderId="1" xfId="1" applyNumberFormat="1" applyFont="1" applyBorder="1"/>
    <xf numFmtId="0" fontId="3" fillId="3" borderId="1" xfId="2" applyFont="1" applyFill="1" applyBorder="1"/>
    <xf numFmtId="5" fontId="3" fillId="3" borderId="1" xfId="3" applyNumberFormat="1" applyFont="1" applyFill="1" applyBorder="1"/>
    <xf numFmtId="0" fontId="0" fillId="3" borderId="1" xfId="0" applyFill="1" applyBorder="1"/>
    <xf numFmtId="165" fontId="2" fillId="3" borderId="1" xfId="3" applyNumberFormat="1" applyFont="1" applyFill="1" applyBorder="1"/>
    <xf numFmtId="7" fontId="0" fillId="3" borderId="1" xfId="1" applyNumberFormat="1" applyFont="1" applyFill="1" applyBorder="1"/>
  </cellXfs>
  <cellStyles count="4">
    <cellStyle name="Comma 5" xfId="3" xr:uid="{CEE383D9-D13C-4C8E-8FAF-D55A2C04B2F2}"/>
    <cellStyle name="Currency" xfId="1" builtinId="4"/>
    <cellStyle name="Normal" xfId="0" builtinId="0"/>
    <cellStyle name="Normal_000 State Tri Allocation 2" xfId="2" xr:uid="{E9FCD9A4-76CF-400F-AEBB-345D8D4BF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BB168-16B3-4D3A-B1E0-899DCFCE5CB7}">
  <dimension ref="B3:K58"/>
  <sheetViews>
    <sheetView tabSelected="1" workbookViewId="0">
      <selection activeCell="D26" sqref="D26"/>
    </sheetView>
  </sheetViews>
  <sheetFormatPr defaultRowHeight="15" x14ac:dyDescent="0.25"/>
  <cols>
    <col min="2" max="2" width="19.140625" customWidth="1"/>
    <col min="3" max="3" width="18.42578125" customWidth="1"/>
    <col min="4" max="6" width="18.28515625" customWidth="1"/>
    <col min="7" max="7" width="18.140625" customWidth="1"/>
    <col min="8" max="9" width="18.28515625" customWidth="1"/>
  </cols>
  <sheetData>
    <row r="3" spans="2:11" ht="60" x14ac:dyDescent="0.25">
      <c r="B3" s="3" t="s">
        <v>0</v>
      </c>
      <c r="C3" s="4" t="s">
        <v>1</v>
      </c>
      <c r="D3" s="4" t="s">
        <v>2</v>
      </c>
      <c r="E3" s="5" t="s">
        <v>3</v>
      </c>
      <c r="F3" s="3" t="s">
        <v>4</v>
      </c>
      <c r="G3" s="5" t="s">
        <v>5</v>
      </c>
      <c r="H3" s="3" t="s">
        <v>6</v>
      </c>
      <c r="I3" s="3" t="s">
        <v>7</v>
      </c>
      <c r="J3" s="1"/>
      <c r="K3" s="2"/>
    </row>
    <row r="4" spans="2:11" x14ac:dyDescent="0.25">
      <c r="B4" s="8" t="s">
        <v>8</v>
      </c>
      <c r="C4" s="6">
        <v>148126.93555507436</v>
      </c>
      <c r="D4" s="15"/>
      <c r="E4" s="9">
        <v>148127</v>
      </c>
      <c r="F4" s="15"/>
      <c r="G4" s="9">
        <v>148127</v>
      </c>
      <c r="H4" s="15"/>
      <c r="I4" s="16">
        <v>0</v>
      </c>
    </row>
    <row r="5" spans="2:11" x14ac:dyDescent="0.25">
      <c r="B5" s="8" t="s">
        <v>9</v>
      </c>
      <c r="C5" s="6">
        <v>115842.0684430862</v>
      </c>
      <c r="D5" s="15"/>
      <c r="E5" s="9">
        <v>115842</v>
      </c>
      <c r="F5" s="15"/>
      <c r="G5" s="9">
        <v>115842</v>
      </c>
      <c r="H5" s="15"/>
      <c r="I5" s="16">
        <v>0</v>
      </c>
    </row>
    <row r="6" spans="2:11" x14ac:dyDescent="0.25">
      <c r="B6" s="8" t="s">
        <v>10</v>
      </c>
      <c r="C6" s="6">
        <v>144932</v>
      </c>
      <c r="D6" s="15"/>
      <c r="E6" s="9">
        <v>144932</v>
      </c>
      <c r="F6" s="15"/>
      <c r="G6" s="9">
        <v>144932</v>
      </c>
      <c r="H6" s="15"/>
      <c r="I6" s="16">
        <v>0</v>
      </c>
    </row>
    <row r="7" spans="2:11" x14ac:dyDescent="0.25">
      <c r="B7" s="8" t="s">
        <v>11</v>
      </c>
      <c r="C7" s="6">
        <v>117903</v>
      </c>
      <c r="D7" s="15"/>
      <c r="E7" s="9">
        <v>117903</v>
      </c>
      <c r="F7" s="15"/>
      <c r="G7" s="9">
        <v>117903</v>
      </c>
      <c r="H7" s="15"/>
      <c r="I7" s="16">
        <v>0</v>
      </c>
    </row>
    <row r="8" spans="2:11" x14ac:dyDescent="0.25">
      <c r="B8" s="8" t="s">
        <v>12</v>
      </c>
      <c r="C8" s="6">
        <v>515993</v>
      </c>
      <c r="D8" s="15"/>
      <c r="E8" s="9">
        <v>515993</v>
      </c>
      <c r="F8" s="15"/>
      <c r="G8" s="9">
        <v>515993</v>
      </c>
      <c r="H8" s="15"/>
      <c r="I8" s="16">
        <v>0</v>
      </c>
    </row>
    <row r="9" spans="2:11" x14ac:dyDescent="0.25">
      <c r="B9" s="8" t="s">
        <v>13</v>
      </c>
      <c r="C9" s="6">
        <v>119781</v>
      </c>
      <c r="D9" s="15"/>
      <c r="E9" s="9">
        <v>119781</v>
      </c>
      <c r="F9" s="15"/>
      <c r="G9" s="9">
        <v>119781</v>
      </c>
      <c r="H9" s="15"/>
      <c r="I9" s="16">
        <v>0</v>
      </c>
    </row>
    <row r="10" spans="2:11" x14ac:dyDescent="0.25">
      <c r="B10" s="8" t="s">
        <v>14</v>
      </c>
      <c r="C10" s="6">
        <v>116530</v>
      </c>
      <c r="D10" s="15"/>
      <c r="E10" s="9">
        <v>116530</v>
      </c>
      <c r="F10" s="15"/>
      <c r="G10" s="9">
        <v>116530</v>
      </c>
      <c r="H10" s="15"/>
      <c r="I10" s="16">
        <v>0</v>
      </c>
    </row>
    <row r="11" spans="2:11" x14ac:dyDescent="0.25">
      <c r="B11" s="8" t="s">
        <v>15</v>
      </c>
      <c r="C11" s="6">
        <v>73469</v>
      </c>
      <c r="D11" s="15"/>
      <c r="E11" s="10">
        <v>73469</v>
      </c>
      <c r="F11" s="15"/>
      <c r="G11" s="10">
        <v>73469</v>
      </c>
      <c r="H11" s="15"/>
      <c r="I11" s="16">
        <v>0</v>
      </c>
    </row>
    <row r="12" spans="2:11" x14ac:dyDescent="0.25">
      <c r="B12" s="8" t="s">
        <v>59</v>
      </c>
      <c r="C12" s="6"/>
      <c r="D12" s="15"/>
      <c r="E12" s="9"/>
      <c r="F12" s="15"/>
      <c r="G12" s="9"/>
      <c r="H12" s="15"/>
      <c r="I12" s="16"/>
      <c r="J12" t="s">
        <v>60</v>
      </c>
    </row>
    <row r="13" spans="2:11" x14ac:dyDescent="0.25">
      <c r="B13" s="8" t="s">
        <v>16</v>
      </c>
      <c r="C13" s="6">
        <v>292066</v>
      </c>
      <c r="D13" s="15"/>
      <c r="E13" s="9">
        <v>292066</v>
      </c>
      <c r="F13" s="15"/>
      <c r="G13" s="9">
        <v>292066</v>
      </c>
      <c r="H13" s="15"/>
      <c r="I13" s="16">
        <v>0</v>
      </c>
    </row>
    <row r="14" spans="2:11" x14ac:dyDescent="0.25">
      <c r="B14" s="8" t="s">
        <v>17</v>
      </c>
      <c r="C14" s="6">
        <v>216554</v>
      </c>
      <c r="D14" s="15"/>
      <c r="E14" s="9">
        <v>216554</v>
      </c>
      <c r="F14" s="15"/>
      <c r="G14" s="9">
        <v>216554</v>
      </c>
      <c r="H14" s="15"/>
      <c r="I14" s="16">
        <v>0</v>
      </c>
    </row>
    <row r="15" spans="2:11" x14ac:dyDescent="0.25">
      <c r="B15" s="8" t="s">
        <v>18</v>
      </c>
      <c r="C15" s="6">
        <v>73667</v>
      </c>
      <c r="D15" s="15"/>
      <c r="E15" s="9">
        <v>73667</v>
      </c>
      <c r="F15" s="15"/>
      <c r="G15" s="9">
        <v>73667</v>
      </c>
      <c r="H15" s="15"/>
      <c r="I15" s="16">
        <v>0</v>
      </c>
    </row>
    <row r="16" spans="2:11" x14ac:dyDescent="0.25">
      <c r="B16" s="8" t="s">
        <v>19</v>
      </c>
      <c r="C16" s="6">
        <v>88451</v>
      </c>
      <c r="D16" s="15"/>
      <c r="E16" s="9">
        <v>88451</v>
      </c>
      <c r="F16" s="15"/>
      <c r="G16" s="9">
        <v>88451</v>
      </c>
      <c r="H16" s="15"/>
      <c r="I16" s="16">
        <v>0</v>
      </c>
    </row>
    <row r="17" spans="2:10" x14ac:dyDescent="0.25">
      <c r="B17" s="8" t="s">
        <v>20</v>
      </c>
      <c r="C17" s="6">
        <v>231575</v>
      </c>
      <c r="D17" s="15"/>
      <c r="E17" s="9">
        <v>231575</v>
      </c>
      <c r="F17" s="15"/>
      <c r="G17" s="9">
        <v>231575</v>
      </c>
      <c r="H17" s="15"/>
      <c r="I17" s="16">
        <v>0</v>
      </c>
    </row>
    <row r="18" spans="2:10" x14ac:dyDescent="0.25">
      <c r="B18" s="8" t="s">
        <v>21</v>
      </c>
      <c r="C18" s="6">
        <v>173105</v>
      </c>
      <c r="D18" s="15"/>
      <c r="E18" s="9">
        <v>173105</v>
      </c>
      <c r="F18" s="15"/>
      <c r="G18" s="9">
        <v>173105</v>
      </c>
      <c r="H18" s="15"/>
      <c r="I18" s="16">
        <v>0</v>
      </c>
    </row>
    <row r="19" spans="2:10" x14ac:dyDescent="0.25">
      <c r="B19" s="8" t="s">
        <v>22</v>
      </c>
      <c r="C19" s="6">
        <v>114398</v>
      </c>
      <c r="D19" s="15"/>
      <c r="E19" s="9">
        <v>114398</v>
      </c>
      <c r="F19" s="15"/>
      <c r="G19" s="9">
        <v>114398</v>
      </c>
      <c r="H19" s="15"/>
      <c r="I19" s="16">
        <v>0</v>
      </c>
    </row>
    <row r="20" spans="2:10" x14ac:dyDescent="0.25">
      <c r="B20" s="8" t="s">
        <v>23</v>
      </c>
      <c r="C20" s="6">
        <v>100092</v>
      </c>
      <c r="D20" s="15"/>
      <c r="E20" s="9">
        <v>100092</v>
      </c>
      <c r="F20" s="15"/>
      <c r="G20" s="9">
        <v>100092</v>
      </c>
      <c r="H20" s="15"/>
      <c r="I20" s="16">
        <v>0</v>
      </c>
    </row>
    <row r="21" spans="2:10" x14ac:dyDescent="0.25">
      <c r="B21" s="8" t="s">
        <v>24</v>
      </c>
      <c r="C21" s="6">
        <v>136526</v>
      </c>
      <c r="D21" s="15"/>
      <c r="E21" s="9">
        <v>136526</v>
      </c>
      <c r="F21" s="15"/>
      <c r="G21" s="9">
        <v>136526</v>
      </c>
      <c r="H21" s="15"/>
      <c r="I21" s="16">
        <v>0</v>
      </c>
    </row>
    <row r="22" spans="2:10" x14ac:dyDescent="0.25">
      <c r="B22" s="8" t="s">
        <v>25</v>
      </c>
      <c r="C22" s="6"/>
      <c r="D22" s="15"/>
      <c r="E22" s="9"/>
      <c r="F22" s="15"/>
      <c r="G22" s="9"/>
      <c r="H22" s="15"/>
      <c r="I22" s="16"/>
      <c r="J22" t="s">
        <v>60</v>
      </c>
    </row>
    <row r="23" spans="2:10" x14ac:dyDescent="0.25">
      <c r="B23" s="8" t="s">
        <v>26</v>
      </c>
      <c r="C23" s="6">
        <v>75455</v>
      </c>
      <c r="D23" s="15"/>
      <c r="E23" s="9">
        <v>75455</v>
      </c>
      <c r="F23" s="15"/>
      <c r="G23" s="9">
        <v>75455</v>
      </c>
      <c r="H23" s="15"/>
      <c r="I23" s="16">
        <v>0</v>
      </c>
    </row>
    <row r="24" spans="2:10" x14ac:dyDescent="0.25">
      <c r="B24" s="8" t="s">
        <v>27</v>
      </c>
      <c r="C24" s="6">
        <v>128346</v>
      </c>
      <c r="D24" s="15"/>
      <c r="E24" s="9">
        <v>128346</v>
      </c>
      <c r="F24" s="15"/>
      <c r="G24" s="9">
        <v>128346</v>
      </c>
      <c r="H24" s="15"/>
      <c r="I24" s="16">
        <v>0</v>
      </c>
    </row>
    <row r="25" spans="2:10" x14ac:dyDescent="0.25">
      <c r="B25" s="8" t="s">
        <v>28</v>
      </c>
      <c r="C25" s="6">
        <v>129398</v>
      </c>
      <c r="D25" s="15"/>
      <c r="E25" s="11">
        <v>129398</v>
      </c>
      <c r="F25" s="15"/>
      <c r="G25" s="11">
        <v>129398</v>
      </c>
      <c r="H25" s="15"/>
      <c r="I25" s="16">
        <v>0</v>
      </c>
    </row>
    <row r="26" spans="2:10" x14ac:dyDescent="0.25">
      <c r="B26" s="8" t="s">
        <v>29</v>
      </c>
      <c r="C26" s="6">
        <v>186059</v>
      </c>
      <c r="D26" s="15"/>
      <c r="E26" s="11">
        <v>186059</v>
      </c>
      <c r="F26" s="15"/>
      <c r="G26" s="11">
        <v>186059</v>
      </c>
      <c r="H26" s="15"/>
      <c r="I26" s="16">
        <v>0</v>
      </c>
    </row>
    <row r="27" spans="2:10" x14ac:dyDescent="0.25">
      <c r="B27" s="8" t="s">
        <v>30</v>
      </c>
      <c r="C27" s="6">
        <v>134369</v>
      </c>
      <c r="D27" s="15"/>
      <c r="E27" s="9">
        <v>134369</v>
      </c>
      <c r="F27" s="15"/>
      <c r="G27" s="9">
        <v>134369</v>
      </c>
      <c r="H27" s="15"/>
      <c r="I27" s="16">
        <v>0</v>
      </c>
    </row>
    <row r="28" spans="2:10" x14ac:dyDescent="0.25">
      <c r="B28" s="8" t="s">
        <v>31</v>
      </c>
      <c r="C28" s="6">
        <v>113642</v>
      </c>
      <c r="D28" s="15"/>
      <c r="E28" s="9">
        <v>113642</v>
      </c>
      <c r="F28" s="15"/>
      <c r="G28" s="9">
        <v>113642</v>
      </c>
      <c r="H28" s="15"/>
      <c r="I28" s="16">
        <v>0</v>
      </c>
    </row>
    <row r="29" spans="2:10" x14ac:dyDescent="0.25">
      <c r="B29" s="8" t="s">
        <v>32</v>
      </c>
      <c r="C29" s="6">
        <v>172466</v>
      </c>
      <c r="D29" s="15"/>
      <c r="E29" s="9">
        <v>172466</v>
      </c>
      <c r="F29" s="15"/>
      <c r="G29" s="9">
        <v>172466</v>
      </c>
      <c r="H29" s="15"/>
      <c r="I29" s="16">
        <v>0</v>
      </c>
    </row>
    <row r="30" spans="2:10" x14ac:dyDescent="0.25">
      <c r="B30" s="8" t="s">
        <v>33</v>
      </c>
      <c r="C30" s="6">
        <v>104345</v>
      </c>
      <c r="D30" s="15"/>
      <c r="E30" s="9">
        <v>104345</v>
      </c>
      <c r="F30" s="15"/>
      <c r="G30" s="9">
        <v>104345</v>
      </c>
      <c r="H30" s="15"/>
      <c r="I30" s="16">
        <v>0</v>
      </c>
    </row>
    <row r="31" spans="2:10" x14ac:dyDescent="0.25">
      <c r="B31" s="8" t="s">
        <v>34</v>
      </c>
      <c r="C31" s="6"/>
      <c r="D31" s="15"/>
      <c r="E31" s="9"/>
      <c r="F31" s="15"/>
      <c r="G31" s="9"/>
      <c r="H31" s="15"/>
      <c r="I31" s="16"/>
      <c r="J31" t="s">
        <v>60</v>
      </c>
    </row>
    <row r="32" spans="2:10" x14ac:dyDescent="0.25">
      <c r="B32" s="8" t="s">
        <v>35</v>
      </c>
      <c r="C32" s="6">
        <v>97962</v>
      </c>
      <c r="D32" s="15"/>
      <c r="E32" s="9">
        <v>97962</v>
      </c>
      <c r="F32" s="15"/>
      <c r="G32" s="9">
        <v>97962</v>
      </c>
      <c r="H32" s="15"/>
      <c r="I32" s="16">
        <v>0</v>
      </c>
    </row>
    <row r="33" spans="2:10" x14ac:dyDescent="0.25">
      <c r="B33" s="8" t="s">
        <v>36</v>
      </c>
      <c r="C33" s="6">
        <v>73098</v>
      </c>
      <c r="D33" s="15"/>
      <c r="E33" s="10">
        <v>73098</v>
      </c>
      <c r="F33" s="15"/>
      <c r="G33" s="10">
        <v>73098</v>
      </c>
      <c r="H33" s="15"/>
      <c r="I33" s="16">
        <v>0</v>
      </c>
    </row>
    <row r="34" spans="2:10" x14ac:dyDescent="0.25">
      <c r="B34" s="8" t="s">
        <v>37</v>
      </c>
      <c r="C34" s="6">
        <v>178794</v>
      </c>
      <c r="D34" s="15"/>
      <c r="E34" s="10">
        <v>178794</v>
      </c>
      <c r="F34" s="15"/>
      <c r="G34" s="10">
        <v>178794</v>
      </c>
      <c r="H34" s="15"/>
      <c r="I34" s="16">
        <v>0</v>
      </c>
    </row>
    <row r="35" spans="2:10" x14ac:dyDescent="0.25">
      <c r="B35" s="8" t="s">
        <v>38</v>
      </c>
      <c r="C35" s="6"/>
      <c r="D35" s="15"/>
      <c r="E35" s="9"/>
      <c r="F35" s="15"/>
      <c r="G35" s="9"/>
      <c r="H35" s="15"/>
      <c r="I35" s="16"/>
      <c r="J35" t="s">
        <v>61</v>
      </c>
    </row>
    <row r="36" spans="2:10" x14ac:dyDescent="0.25">
      <c r="B36" s="8" t="s">
        <v>39</v>
      </c>
      <c r="C36" s="6">
        <v>265847</v>
      </c>
      <c r="D36" s="15"/>
      <c r="E36" s="9">
        <v>265847</v>
      </c>
      <c r="F36" s="15"/>
      <c r="G36" s="9">
        <v>265847</v>
      </c>
      <c r="H36" s="15"/>
      <c r="I36" s="16">
        <v>0</v>
      </c>
    </row>
    <row r="37" spans="2:10" x14ac:dyDescent="0.25">
      <c r="B37" s="8" t="s">
        <v>40</v>
      </c>
      <c r="C37" s="6">
        <v>184756</v>
      </c>
      <c r="D37" s="15"/>
      <c r="E37" s="9">
        <v>184756</v>
      </c>
      <c r="F37" s="15"/>
      <c r="G37" s="9">
        <v>184756</v>
      </c>
      <c r="H37" s="15"/>
      <c r="I37" s="16">
        <v>0</v>
      </c>
    </row>
    <row r="38" spans="2:10" x14ac:dyDescent="0.25">
      <c r="B38" s="8" t="s">
        <v>41</v>
      </c>
      <c r="C38" s="6">
        <v>83339</v>
      </c>
      <c r="D38" s="15"/>
      <c r="E38" s="9">
        <v>83339</v>
      </c>
      <c r="F38" s="15"/>
      <c r="G38" s="9">
        <v>83339</v>
      </c>
      <c r="H38" s="15"/>
      <c r="I38" s="16">
        <v>0</v>
      </c>
    </row>
    <row r="39" spans="2:10" x14ac:dyDescent="0.25">
      <c r="B39" s="8" t="s">
        <v>42</v>
      </c>
      <c r="C39" s="6">
        <v>222240</v>
      </c>
      <c r="D39" s="15"/>
      <c r="E39" s="9">
        <v>222240</v>
      </c>
      <c r="F39" s="15"/>
      <c r="G39" s="9">
        <v>222240</v>
      </c>
      <c r="H39" s="15"/>
      <c r="I39" s="16">
        <v>0</v>
      </c>
    </row>
    <row r="40" spans="2:10" x14ac:dyDescent="0.25">
      <c r="B40" s="8" t="s">
        <v>43</v>
      </c>
      <c r="C40" s="6">
        <v>132654</v>
      </c>
      <c r="D40" s="15"/>
      <c r="E40" s="9">
        <v>132654</v>
      </c>
      <c r="F40" s="15"/>
      <c r="G40" s="9">
        <v>132654</v>
      </c>
      <c r="H40" s="15"/>
      <c r="I40" s="16">
        <v>0</v>
      </c>
    </row>
    <row r="41" spans="2:10" x14ac:dyDescent="0.25">
      <c r="B41" s="8" t="s">
        <v>44</v>
      </c>
      <c r="C41" s="6">
        <v>115431</v>
      </c>
      <c r="D41" s="15"/>
      <c r="E41" s="10">
        <v>115431</v>
      </c>
      <c r="F41" s="15"/>
      <c r="G41" s="10">
        <v>115431</v>
      </c>
      <c r="H41" s="15"/>
      <c r="I41" s="16">
        <v>0</v>
      </c>
    </row>
    <row r="42" spans="2:10" x14ac:dyDescent="0.25">
      <c r="B42" s="8" t="s">
        <v>45</v>
      </c>
      <c r="C42" s="6">
        <v>260889</v>
      </c>
      <c r="D42" s="15"/>
      <c r="E42" s="9">
        <v>260889</v>
      </c>
      <c r="F42" s="15"/>
      <c r="G42" s="9">
        <v>260889</v>
      </c>
      <c r="H42" s="15"/>
      <c r="I42" s="16">
        <v>0</v>
      </c>
    </row>
    <row r="43" spans="2:10" x14ac:dyDescent="0.25">
      <c r="B43" s="8" t="s">
        <v>46</v>
      </c>
      <c r="C43" s="6">
        <v>79873</v>
      </c>
      <c r="D43" s="15"/>
      <c r="E43" s="9">
        <v>79873</v>
      </c>
      <c r="F43" s="15"/>
      <c r="G43" s="9">
        <v>79873</v>
      </c>
      <c r="H43" s="15"/>
      <c r="I43" s="16">
        <v>0</v>
      </c>
    </row>
    <row r="44" spans="2:10" x14ac:dyDescent="0.25">
      <c r="B44" s="8" t="s">
        <v>47</v>
      </c>
      <c r="C44" s="6">
        <v>137002</v>
      </c>
      <c r="D44" s="15"/>
      <c r="E44" s="9">
        <v>137002</v>
      </c>
      <c r="F44" s="15"/>
      <c r="G44" s="9">
        <v>137002</v>
      </c>
      <c r="H44" s="15"/>
      <c r="I44" s="16">
        <v>0</v>
      </c>
    </row>
    <row r="45" spans="2:10" x14ac:dyDescent="0.25">
      <c r="B45" s="8" t="s">
        <v>48</v>
      </c>
      <c r="C45" s="6">
        <v>87806</v>
      </c>
      <c r="D45" s="15"/>
      <c r="E45" s="12">
        <v>87806</v>
      </c>
      <c r="F45" s="15"/>
      <c r="G45" s="12">
        <v>87806</v>
      </c>
      <c r="H45" s="15"/>
      <c r="I45" s="16">
        <v>0</v>
      </c>
    </row>
    <row r="46" spans="2:10" x14ac:dyDescent="0.25">
      <c r="B46" s="8" t="s">
        <v>49</v>
      </c>
      <c r="C46" s="6">
        <v>159455</v>
      </c>
      <c r="D46" s="15"/>
      <c r="E46" s="11">
        <v>159455</v>
      </c>
      <c r="F46" s="15"/>
      <c r="G46" s="11">
        <v>159455</v>
      </c>
      <c r="H46" s="15"/>
      <c r="I46" s="16">
        <v>0</v>
      </c>
    </row>
    <row r="47" spans="2:10" x14ac:dyDescent="0.25">
      <c r="B47" s="8" t="s">
        <v>50</v>
      </c>
      <c r="C47" s="6">
        <v>508401</v>
      </c>
      <c r="D47" s="15"/>
      <c r="E47" s="9">
        <v>508401</v>
      </c>
      <c r="F47" s="15"/>
      <c r="G47" s="9">
        <v>508401</v>
      </c>
      <c r="H47" s="15"/>
      <c r="I47" s="16">
        <v>0</v>
      </c>
    </row>
    <row r="48" spans="2:10" x14ac:dyDescent="0.25">
      <c r="B48" s="8" t="s">
        <v>51</v>
      </c>
      <c r="C48" s="6">
        <v>95917</v>
      </c>
      <c r="D48" s="15"/>
      <c r="E48" s="9">
        <v>95917</v>
      </c>
      <c r="F48" s="15"/>
      <c r="G48" s="9">
        <v>95917</v>
      </c>
      <c r="H48" s="15"/>
      <c r="I48" s="16">
        <v>0</v>
      </c>
    </row>
    <row r="49" spans="2:10" x14ac:dyDescent="0.25">
      <c r="B49" s="8" t="s">
        <v>52</v>
      </c>
      <c r="C49" s="6"/>
      <c r="D49" s="15"/>
      <c r="E49" s="13"/>
      <c r="F49" s="15"/>
      <c r="G49" s="13"/>
      <c r="H49" s="15"/>
      <c r="I49" s="16"/>
      <c r="J49" t="s">
        <v>60</v>
      </c>
    </row>
    <row r="50" spans="2:10" x14ac:dyDescent="0.25">
      <c r="B50" s="8" t="s">
        <v>53</v>
      </c>
      <c r="C50" s="6"/>
      <c r="D50" s="15"/>
      <c r="E50" s="11"/>
      <c r="F50" s="15"/>
      <c r="G50" s="11"/>
      <c r="H50" s="15"/>
      <c r="I50" s="16"/>
      <c r="J50" t="s">
        <v>60</v>
      </c>
    </row>
    <row r="51" spans="2:10" x14ac:dyDescent="0.25">
      <c r="B51" s="8" t="s">
        <v>54</v>
      </c>
      <c r="C51" s="6">
        <v>137942</v>
      </c>
      <c r="D51" s="15"/>
      <c r="E51" s="9">
        <v>137942</v>
      </c>
      <c r="F51" s="15"/>
      <c r="G51" s="9">
        <v>137942</v>
      </c>
      <c r="H51" s="15"/>
      <c r="I51" s="16">
        <v>0</v>
      </c>
    </row>
    <row r="52" spans="2:10" x14ac:dyDescent="0.25">
      <c r="B52" s="8" t="s">
        <v>55</v>
      </c>
      <c r="C52" s="6">
        <v>107333</v>
      </c>
      <c r="D52" s="15"/>
      <c r="E52" s="9">
        <v>107333</v>
      </c>
      <c r="F52" s="15"/>
      <c r="G52" s="9">
        <v>107333</v>
      </c>
      <c r="H52" s="15"/>
      <c r="I52" s="16">
        <v>0</v>
      </c>
    </row>
    <row r="53" spans="2:10" x14ac:dyDescent="0.25">
      <c r="B53" s="8" t="s">
        <v>56</v>
      </c>
      <c r="C53" s="6">
        <v>147664</v>
      </c>
      <c r="D53" s="15"/>
      <c r="E53" s="9">
        <v>147664</v>
      </c>
      <c r="F53" s="15"/>
      <c r="G53" s="9">
        <v>147664</v>
      </c>
      <c r="H53" s="15"/>
      <c r="I53" s="16">
        <v>0</v>
      </c>
    </row>
    <row r="54" spans="2:10" x14ac:dyDescent="0.25">
      <c r="B54" s="8" t="s">
        <v>57</v>
      </c>
      <c r="C54" s="6">
        <v>84756</v>
      </c>
      <c r="D54" s="15"/>
      <c r="E54" s="9">
        <v>84756</v>
      </c>
      <c r="F54" s="15"/>
      <c r="G54" s="9">
        <v>84756</v>
      </c>
      <c r="H54" s="15"/>
      <c r="I54" s="16">
        <v>0</v>
      </c>
    </row>
    <row r="55" spans="2:10" x14ac:dyDescent="0.25">
      <c r="B55" s="17"/>
      <c r="C55" s="18"/>
      <c r="D55" s="19"/>
      <c r="E55" s="20"/>
      <c r="F55" s="19"/>
      <c r="G55" s="20"/>
      <c r="H55" s="19"/>
      <c r="I55" s="21"/>
    </row>
    <row r="56" spans="2:10" x14ac:dyDescent="0.25">
      <c r="B56" s="8" t="s">
        <v>58</v>
      </c>
      <c r="C56" s="7">
        <f>SUM(C4:C54)</f>
        <v>6984250.0039981604</v>
      </c>
      <c r="D56" s="15"/>
      <c r="E56" s="9">
        <f>SUM(E4:E54)</f>
        <v>6984250</v>
      </c>
      <c r="F56" s="15"/>
      <c r="G56" s="9">
        <f>SUM(G4:G54)</f>
        <v>6984250</v>
      </c>
      <c r="H56" s="15"/>
      <c r="I56" s="16">
        <v>0</v>
      </c>
    </row>
    <row r="58" spans="2:10" x14ac:dyDescent="0.25">
      <c r="E5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TPF-5(378)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Landolt, Jean (FHWA)</dc:creator>
  <cp:lastModifiedBy>Sergeson, Patricia (FHWA)</cp:lastModifiedBy>
  <dcterms:created xsi:type="dcterms:W3CDTF">2025-10-08T16:18:06Z</dcterms:created>
  <dcterms:modified xsi:type="dcterms:W3CDTF">2025-10-09T22:24:49Z</dcterms:modified>
</cp:coreProperties>
</file>