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HRRS-10\POOLED FUND\A - Complete List of Pooled Fund Projects\TPF &amp; SPR Projects\TPF-5(195)--Zaccagnino--Solicit 1214\"/>
    </mc:Choice>
  </mc:AlternateContent>
  <xr:revisionPtr revIDLastSave="0" documentId="8_{812B41BF-65A6-4079-A6D4-2EA5213870CE}" xr6:coauthVersionLast="47" xr6:coauthVersionMax="47" xr10:uidLastSave="{00000000-0000-0000-0000-000000000000}"/>
  <bookViews>
    <workbookView xWindow="-120" yWindow="-120" windowWidth="29040" windowHeight="15720" xr2:uid="{71631B49-F012-4659-9272-F212B943E499}"/>
  </bookViews>
  <sheets>
    <sheet name="TPF-5(195)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1" l="1"/>
  <c r="C42" i="1"/>
</calcChain>
</file>

<file path=xl/sharedStrings.xml><?xml version="1.0" encoding="utf-8"?>
<sst xmlns="http://schemas.openxmlformats.org/spreadsheetml/2006/main" count="47" uniqueCount="37">
  <si>
    <t>State</t>
  </si>
  <si>
    <t>$ Committed on Website</t>
  </si>
  <si>
    <t>Program Code (e.g., L560). If State Funds specify State Funds</t>
  </si>
  <si>
    <t>Funds Transferred</t>
  </si>
  <si>
    <t>Contribution Percentage</t>
  </si>
  <si>
    <t>Invoice Amount</t>
  </si>
  <si>
    <t>Total Expenditure</t>
  </si>
  <si>
    <t>Returned by Contribution Percentage</t>
  </si>
  <si>
    <t>Alabama</t>
  </si>
  <si>
    <t>Alaska</t>
  </si>
  <si>
    <t>Arkansas</t>
  </si>
  <si>
    <t>California</t>
  </si>
  <si>
    <t>Connecticut</t>
  </si>
  <si>
    <t>Florida</t>
  </si>
  <si>
    <t>Idaho</t>
  </si>
  <si>
    <t>Illinois</t>
  </si>
  <si>
    <t>Indiana</t>
  </si>
  <si>
    <t>Kansas</t>
  </si>
  <si>
    <t>Maine</t>
  </si>
  <si>
    <t>Michigan</t>
  </si>
  <si>
    <t>Mississippi</t>
  </si>
  <si>
    <t>Montana</t>
  </si>
  <si>
    <t>Nevada</t>
  </si>
  <si>
    <t>New Hampshire</t>
  </si>
  <si>
    <t>New Jersey</t>
  </si>
  <si>
    <t>New Mexico</t>
  </si>
  <si>
    <t>New York</t>
  </si>
  <si>
    <t>North Dakota</t>
  </si>
  <si>
    <t>Oklahoma</t>
  </si>
  <si>
    <t>Oregon</t>
  </si>
  <si>
    <t>Pennsylvania</t>
  </si>
  <si>
    <t>South Carolina</t>
  </si>
  <si>
    <t>Tennessee</t>
  </si>
  <si>
    <t>Texas</t>
  </si>
  <si>
    <t>Wisconsin</t>
  </si>
  <si>
    <t>Wyoming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</si>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</sst>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.00;\(&quot;$&quot;#,##0.00\)"/>
    <numFmt numFmtId="166" formatCode="mm\-dd\-yy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0" fillId="2" borderId="1" xfId="0" applyFill="1" applyBorder="1" applyAlignment="1">
      <alignment horizontal="center" vertical="top" wrapText="1"/>
    </xf>
    <xf numFmtId="6" fontId="0" fillId="2" borderId="1" xfId="0" applyNumberForma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3" fillId="0" borderId="1" xfId="2" applyFont="1" applyBorder="1"/>
    <xf numFmtId="164" fontId="3" fillId="0" borderId="1" xfId="3" applyNumberFormat="1" applyFont="1" applyFill="1" applyBorder="1"/>
    <xf numFmtId="0" fontId="2" fillId="0" borderId="1" xfId="0" applyFont="1" applyBorder="1"/>
    <xf numFmtId="0" fontId="0" fillId="0" borderId="1" xfId="0" applyBorder="1"/>
    <xf numFmtId="164" fontId="0" fillId="0" borderId="1" xfId="0" applyNumberFormat="1" applyBorder="1"/>
    <xf numFmtId="44" fontId="3" fillId="0" borderId="0" xfId="1" applyFont="1" applyFill="1" applyBorder="1"/>
    <xf numFmtId="0" fontId="3" fillId="0" borderId="0" xfId="2" applyFont="1"/>
    <xf numFmtId="0" fontId="5" fillId="0" borderId="1" xfId="0" applyFont="1" applyBorder="1"/>
    <xf numFmtId="0" fontId="3" fillId="3" borderId="1" xfId="2" applyFont="1" applyFill="1" applyBorder="1"/>
    <xf numFmtId="164" fontId="3" fillId="3" borderId="1" xfId="3" applyNumberFormat="1" applyFont="1" applyFill="1" applyBorder="1"/>
    <xf numFmtId="0" fontId="0" fillId="3" borderId="1" xfId="0" applyFill="1" applyBorder="1"/>
    <xf numFmtId="164" fontId="0" fillId="3" borderId="1" xfId="0" applyNumberFormat="1" applyFill="1" applyBorder="1"/>
    <xf numFmtId="165" fontId="0" fillId="0" borderId="1" xfId="0" applyNumberFormat="1" applyBorder="1" applyAlignment="1">
      <alignment horizontal="right"/>
    </xf>
    <xf numFmtId="166" fontId="0" fillId="0" borderId="0" xfId="0" applyNumberFormat="1" applyAlignment="1">
      <alignment horizontal="center"/>
    </xf>
    <xf numFmtId="165" fontId="0" fillId="0" borderId="1" xfId="0" applyNumberFormat="1" applyFont="1" applyBorder="1" applyAlignment="1">
      <alignment horizontal="right"/>
    </xf>
    <xf numFmtId="44" fontId="0" fillId="0" borderId="0" xfId="1" applyFont="1"/>
    <xf numFmtId="0" fontId="0" fillId="0" borderId="0" xfId="0" applyBorder="1"/>
    <xf numFmtId="0" fontId="0" fillId="0" borderId="0" xfId="0" applyFill="1" applyBorder="1"/>
    <xf numFmtId="44" fontId="0" fillId="0" borderId="0" xfId="1" applyFont="1" applyFill="1" applyBorder="1"/>
    <xf numFmtId="44" fontId="1" fillId="0" borderId="0" xfId="1" applyFont="1" applyFill="1" applyBorder="1"/>
    <xf numFmtId="164" fontId="0" fillId="0" borderId="0" xfId="1" applyNumberFormat="1" applyFont="1"/>
    <xf numFmtId="164" fontId="0" fillId="0" borderId="0" xfId="0" applyNumberFormat="1"/>
    <xf numFmtId="44" fontId="0" fillId="0" borderId="0" xfId="0" applyNumberFormat="1" applyFill="1" applyBorder="1"/>
    <xf numFmtId="4" fontId="0" fillId="0" borderId="0" xfId="0" applyNumberFormat="1" applyBorder="1"/>
    <xf numFmtId="0" fontId="3" fillId="0" borderId="0" xfId="2" applyFont="1" applyBorder="1"/>
    <xf numFmtId="165" fontId="0" fillId="0" borderId="1" xfId="0" applyNumberFormat="1" applyFont="1" applyFill="1" applyBorder="1" applyAlignment="1">
      <alignment horizontal="right"/>
    </xf>
  </cellXfs>
  <cellStyles count="4">
    <cellStyle name="Comma 5" xfId="3" xr:uid="{2B0E136C-FB46-45BB-9B62-3C8147D37365}"/>
    <cellStyle name="Currency" xfId="1" builtinId="4"/>
    <cellStyle name="Normal" xfId="0" builtinId="0"/>
    <cellStyle name="Normal_000 State Tri Allocation 2" xfId="2" xr:uid="{4347A76D-810E-4AE9-BF7F-93D3199A87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C82FB-D08C-4823-B13D-31CEECFD46A5}">
  <dimension ref="A2:M58"/>
  <sheetViews>
    <sheetView tabSelected="1" workbookViewId="0">
      <selection activeCell="E9" sqref="E9"/>
    </sheetView>
  </sheetViews>
  <sheetFormatPr defaultRowHeight="15" x14ac:dyDescent="0.25"/>
  <cols>
    <col min="1" max="1" width="16" customWidth="1"/>
    <col min="2" max="2" width="20.42578125" customWidth="1"/>
    <col min="3" max="4" width="16.140625" customWidth="1"/>
    <col min="5" max="5" width="18.28515625" customWidth="1"/>
    <col min="6" max="6" width="16" customWidth="1"/>
    <col min="7" max="7" width="16.28515625" customWidth="1"/>
    <col min="8" max="8" width="12.28515625" customWidth="1"/>
    <col min="9" max="9" width="13.28515625" customWidth="1"/>
    <col min="10" max="10" width="8.5703125" customWidth="1"/>
    <col min="11" max="11" width="20.140625" customWidth="1"/>
    <col min="12" max="12" width="16.42578125" customWidth="1"/>
    <col min="13" max="13" width="13" customWidth="1"/>
  </cols>
  <sheetData>
    <row r="2" spans="1:13" ht="75" x14ac:dyDescent="0.25">
      <c r="B2" s="1" t="s">
        <v>0</v>
      </c>
      <c r="C2" s="2" t="s">
        <v>1</v>
      </c>
      <c r="D2" s="2" t="s">
        <v>2</v>
      </c>
      <c r="E2" s="3" t="s">
        <v>3</v>
      </c>
      <c r="F2" s="1" t="s">
        <v>4</v>
      </c>
      <c r="G2" s="3" t="s">
        <v>5</v>
      </c>
      <c r="H2" s="1" t="s">
        <v>6</v>
      </c>
      <c r="I2" s="1" t="s">
        <v>7</v>
      </c>
      <c r="J2" s="4"/>
      <c r="K2" s="5"/>
    </row>
    <row r="3" spans="1:13" x14ac:dyDescent="0.25">
      <c r="A3" s="19"/>
      <c r="B3" s="9" t="s">
        <v>8</v>
      </c>
      <c r="C3" s="31">
        <v>145000</v>
      </c>
      <c r="D3" s="9"/>
      <c r="E3" s="18">
        <v>145000</v>
      </c>
      <c r="F3" s="8"/>
      <c r="G3" s="18">
        <v>145000</v>
      </c>
      <c r="H3" s="10"/>
      <c r="I3" s="10">
        <v>0</v>
      </c>
      <c r="K3" s="11"/>
      <c r="L3" s="22"/>
      <c r="M3" s="22"/>
    </row>
    <row r="4" spans="1:13" x14ac:dyDescent="0.25">
      <c r="A4" s="19"/>
      <c r="B4" s="9" t="s">
        <v>9</v>
      </c>
      <c r="C4" s="20">
        <v>99325</v>
      </c>
      <c r="D4" s="9"/>
      <c r="E4" s="18">
        <v>99325</v>
      </c>
      <c r="F4" s="8"/>
      <c r="G4" s="18">
        <v>99325</v>
      </c>
      <c r="H4" s="10"/>
      <c r="I4" s="10">
        <v>0</v>
      </c>
      <c r="K4" s="11"/>
      <c r="L4" s="22"/>
      <c r="M4" s="22"/>
    </row>
    <row r="5" spans="1:13" x14ac:dyDescent="0.25">
      <c r="A5" s="19"/>
      <c r="B5" s="9" t="s">
        <v>10</v>
      </c>
      <c r="C5" s="20">
        <v>113075</v>
      </c>
      <c r="D5" s="9"/>
      <c r="E5" s="18">
        <v>113075</v>
      </c>
      <c r="F5" s="8"/>
      <c r="G5" s="18">
        <v>113075</v>
      </c>
      <c r="H5" s="10"/>
      <c r="I5" s="10">
        <v>0</v>
      </c>
      <c r="K5" s="11"/>
      <c r="L5" s="29"/>
      <c r="M5" s="29"/>
    </row>
    <row r="6" spans="1:13" x14ac:dyDescent="0.25">
      <c r="A6" s="19"/>
      <c r="B6" s="9" t="s">
        <v>10</v>
      </c>
      <c r="C6" s="20">
        <v>113075</v>
      </c>
      <c r="D6" s="9"/>
      <c r="E6" s="18">
        <v>113075</v>
      </c>
      <c r="F6" s="8"/>
      <c r="G6" s="18">
        <v>113075</v>
      </c>
      <c r="H6" s="10"/>
      <c r="I6" s="10">
        <v>0</v>
      </c>
      <c r="K6" s="11"/>
      <c r="L6" s="22"/>
      <c r="M6" s="22"/>
    </row>
    <row r="7" spans="1:13" x14ac:dyDescent="0.25">
      <c r="A7" s="19"/>
      <c r="B7" s="9" t="s">
        <v>11</v>
      </c>
      <c r="C7" s="20">
        <v>502895</v>
      </c>
      <c r="D7" s="9"/>
      <c r="E7" s="18">
        <v>502895</v>
      </c>
      <c r="F7" s="9"/>
      <c r="G7" s="18">
        <v>502895</v>
      </c>
      <c r="H7" s="10"/>
      <c r="I7" s="10">
        <v>0</v>
      </c>
      <c r="K7" s="11"/>
      <c r="L7" s="22"/>
      <c r="M7" s="22"/>
    </row>
    <row r="8" spans="1:13" x14ac:dyDescent="0.25">
      <c r="A8" s="19"/>
      <c r="B8" s="9" t="s">
        <v>11</v>
      </c>
      <c r="C8" s="20">
        <v>502895</v>
      </c>
      <c r="D8" s="9"/>
      <c r="E8" s="18">
        <v>502895</v>
      </c>
      <c r="F8" s="9"/>
      <c r="G8" s="18">
        <v>502895</v>
      </c>
      <c r="H8" s="10"/>
      <c r="I8" s="10">
        <v>0</v>
      </c>
      <c r="K8" s="11"/>
      <c r="L8" s="22"/>
      <c r="M8" s="22"/>
    </row>
    <row r="9" spans="1:13" x14ac:dyDescent="0.25">
      <c r="A9" s="19"/>
      <c r="B9" s="9" t="s">
        <v>11</v>
      </c>
      <c r="C9" s="20">
        <v>502895</v>
      </c>
      <c r="D9" s="9"/>
      <c r="E9" s="18">
        <v>502895</v>
      </c>
      <c r="F9" s="8"/>
      <c r="G9" s="18">
        <v>502895</v>
      </c>
      <c r="H9" s="10"/>
      <c r="I9" s="10">
        <v>0</v>
      </c>
      <c r="K9" s="11"/>
      <c r="L9" s="22"/>
      <c r="M9" s="22"/>
    </row>
    <row r="10" spans="1:13" x14ac:dyDescent="0.25">
      <c r="A10" s="19"/>
      <c r="B10" s="9" t="s">
        <v>12</v>
      </c>
      <c r="C10" s="20">
        <v>126650</v>
      </c>
      <c r="D10" s="9"/>
      <c r="E10" s="18">
        <v>126650</v>
      </c>
      <c r="F10" s="8"/>
      <c r="G10" s="18">
        <v>126650</v>
      </c>
      <c r="H10" s="10"/>
      <c r="I10" s="10">
        <v>0</v>
      </c>
      <c r="K10" s="11"/>
      <c r="L10" s="22"/>
      <c r="M10" s="22"/>
    </row>
    <row r="11" spans="1:13" x14ac:dyDescent="0.25">
      <c r="A11" s="19"/>
      <c r="B11" s="9" t="s">
        <v>13</v>
      </c>
      <c r="C11" s="20">
        <v>288425</v>
      </c>
      <c r="D11" s="9"/>
      <c r="E11" s="18">
        <v>288425</v>
      </c>
      <c r="F11" s="9"/>
      <c r="G11" s="18">
        <v>288425</v>
      </c>
      <c r="H11" s="10"/>
      <c r="I11" s="10">
        <v>0</v>
      </c>
      <c r="K11" s="11"/>
      <c r="L11" s="22"/>
      <c r="M11" s="22"/>
    </row>
    <row r="12" spans="1:13" x14ac:dyDescent="0.25">
      <c r="A12" s="19"/>
      <c r="B12" s="9" t="s">
        <v>14</v>
      </c>
      <c r="C12" s="20">
        <v>86855</v>
      </c>
      <c r="D12" s="9"/>
      <c r="E12" s="18">
        <v>86855</v>
      </c>
      <c r="F12" s="9"/>
      <c r="G12" s="18">
        <v>86855</v>
      </c>
      <c r="H12" s="10"/>
      <c r="I12" s="10">
        <v>0</v>
      </c>
      <c r="K12" s="11"/>
      <c r="L12" s="22"/>
      <c r="M12" s="22"/>
    </row>
    <row r="13" spans="1:13" x14ac:dyDescent="0.25">
      <c r="A13" s="19"/>
      <c r="B13" s="9" t="s">
        <v>15</v>
      </c>
      <c r="C13" s="20">
        <v>19744.63</v>
      </c>
      <c r="D13" s="9"/>
      <c r="E13" s="18">
        <v>19744.63</v>
      </c>
      <c r="F13" s="9"/>
      <c r="G13" s="18">
        <v>19744.63</v>
      </c>
      <c r="H13" s="10"/>
      <c r="I13" s="10">
        <v>0</v>
      </c>
      <c r="K13" s="11"/>
      <c r="L13" s="22"/>
      <c r="M13" s="22"/>
    </row>
    <row r="14" spans="1:13" x14ac:dyDescent="0.25">
      <c r="A14" s="19"/>
      <c r="B14" s="9" t="s">
        <v>15</v>
      </c>
      <c r="C14" s="20">
        <v>16361.23</v>
      </c>
      <c r="D14" s="9"/>
      <c r="E14" s="18">
        <v>16361.23</v>
      </c>
      <c r="F14" s="8"/>
      <c r="G14" s="18">
        <v>16361.23</v>
      </c>
      <c r="H14" s="10"/>
      <c r="I14" s="10">
        <v>0</v>
      </c>
      <c r="K14" s="11"/>
      <c r="L14" s="22"/>
      <c r="M14" s="22"/>
    </row>
    <row r="15" spans="1:13" x14ac:dyDescent="0.25">
      <c r="A15" s="19"/>
      <c r="B15" s="9" t="s">
        <v>15</v>
      </c>
      <c r="C15" s="20">
        <v>186879.14</v>
      </c>
      <c r="D15" s="9"/>
      <c r="E15" s="18">
        <v>186879.14</v>
      </c>
      <c r="F15" s="8"/>
      <c r="G15" s="18">
        <v>186879.14</v>
      </c>
      <c r="H15" s="10"/>
      <c r="I15" s="10">
        <v>0</v>
      </c>
      <c r="K15" s="11"/>
      <c r="L15" s="22"/>
      <c r="M15" s="22"/>
    </row>
    <row r="16" spans="1:13" x14ac:dyDescent="0.25">
      <c r="A16" s="19"/>
      <c r="B16" s="9" t="s">
        <v>16</v>
      </c>
      <c r="C16" s="20">
        <v>172805</v>
      </c>
      <c r="D16" s="9"/>
      <c r="E16" s="18">
        <v>172805</v>
      </c>
      <c r="F16" s="8"/>
      <c r="G16" s="18">
        <v>172805</v>
      </c>
      <c r="H16" s="10"/>
      <c r="I16" s="10">
        <v>0</v>
      </c>
      <c r="K16" s="11"/>
      <c r="L16" s="22"/>
      <c r="M16" s="22"/>
    </row>
    <row r="17" spans="1:13" x14ac:dyDescent="0.25">
      <c r="A17" s="19"/>
      <c r="B17" s="9" t="s">
        <v>17</v>
      </c>
      <c r="C17" s="20">
        <v>107720</v>
      </c>
      <c r="D17" s="9"/>
      <c r="E17" s="18">
        <v>107720</v>
      </c>
      <c r="F17" s="9"/>
      <c r="G17" s="18">
        <v>107720</v>
      </c>
      <c r="H17" s="10"/>
      <c r="I17" s="10">
        <v>0</v>
      </c>
      <c r="K17" s="30"/>
      <c r="L17" s="22"/>
      <c r="M17" s="22"/>
    </row>
    <row r="18" spans="1:13" x14ac:dyDescent="0.25">
      <c r="A18" s="19"/>
      <c r="B18" s="9" t="s">
        <v>18</v>
      </c>
      <c r="C18" s="20">
        <v>74155</v>
      </c>
      <c r="D18" s="9"/>
      <c r="E18" s="18">
        <v>74155</v>
      </c>
      <c r="F18" s="8"/>
      <c r="G18" s="18">
        <v>74155</v>
      </c>
      <c r="H18" s="10"/>
      <c r="I18" s="10">
        <v>0</v>
      </c>
      <c r="K18" s="11"/>
      <c r="L18" s="22"/>
      <c r="M18" s="22"/>
    </row>
    <row r="19" spans="1:13" x14ac:dyDescent="0.25">
      <c r="A19" s="19"/>
      <c r="B19" s="9" t="s">
        <v>19</v>
      </c>
      <c r="C19" s="20">
        <v>206710</v>
      </c>
      <c r="D19" s="9"/>
      <c r="E19" s="18">
        <v>206710</v>
      </c>
      <c r="F19" s="8"/>
      <c r="G19" s="18">
        <v>206710</v>
      </c>
      <c r="H19" s="10"/>
      <c r="I19" s="10">
        <v>0</v>
      </c>
      <c r="K19" s="11"/>
      <c r="L19" s="22"/>
      <c r="M19" s="22"/>
    </row>
    <row r="20" spans="1:13" x14ac:dyDescent="0.25">
      <c r="A20" s="19"/>
      <c r="B20" s="9" t="s">
        <v>20</v>
      </c>
      <c r="C20" s="20">
        <v>82601.25</v>
      </c>
      <c r="D20" s="9"/>
      <c r="E20" s="18">
        <v>82601.25</v>
      </c>
      <c r="F20" s="8"/>
      <c r="G20" s="18">
        <v>82601.25</v>
      </c>
      <c r="H20" s="10"/>
      <c r="I20" s="10">
        <v>0</v>
      </c>
      <c r="K20" s="11"/>
      <c r="L20" s="22"/>
      <c r="M20" s="22"/>
    </row>
    <row r="21" spans="1:13" x14ac:dyDescent="0.25">
      <c r="A21" s="19"/>
      <c r="B21" s="9" t="s">
        <v>20</v>
      </c>
      <c r="C21" s="20">
        <v>27533.75</v>
      </c>
      <c r="D21" s="9"/>
      <c r="E21" s="18">
        <v>27533.75</v>
      </c>
      <c r="F21" s="9"/>
      <c r="G21" s="18">
        <v>27533.75</v>
      </c>
      <c r="H21" s="10"/>
      <c r="I21" s="10">
        <v>0</v>
      </c>
      <c r="K21" s="11"/>
      <c r="L21" s="22"/>
      <c r="M21" s="22"/>
    </row>
    <row r="22" spans="1:13" x14ac:dyDescent="0.25">
      <c r="A22" s="19"/>
      <c r="B22" s="9" t="s">
        <v>20</v>
      </c>
      <c r="C22" s="20">
        <v>82601.25</v>
      </c>
      <c r="D22" s="9"/>
      <c r="E22" s="18">
        <v>82601.25</v>
      </c>
      <c r="F22" s="8"/>
      <c r="G22" s="18">
        <v>82601.25</v>
      </c>
      <c r="H22" s="10"/>
      <c r="I22" s="10">
        <v>0</v>
      </c>
      <c r="K22" s="11"/>
      <c r="L22" s="22"/>
      <c r="M22" s="22"/>
    </row>
    <row r="23" spans="1:13" x14ac:dyDescent="0.25">
      <c r="A23" s="19"/>
      <c r="B23" s="9" t="s">
        <v>20</v>
      </c>
      <c r="C23" s="20">
        <v>27533.75</v>
      </c>
      <c r="D23" s="9"/>
      <c r="E23" s="18">
        <v>27533.75</v>
      </c>
      <c r="F23" s="8"/>
      <c r="G23" s="18">
        <v>27533.75</v>
      </c>
      <c r="H23" s="10"/>
      <c r="I23" s="10">
        <v>0</v>
      </c>
      <c r="K23" s="30"/>
      <c r="L23" s="22"/>
      <c r="M23" s="22"/>
    </row>
    <row r="24" spans="1:13" x14ac:dyDescent="0.25">
      <c r="A24" s="19"/>
      <c r="B24" s="9" t="s">
        <v>21</v>
      </c>
      <c r="C24" s="20">
        <v>99900</v>
      </c>
      <c r="D24" s="9"/>
      <c r="E24" s="18">
        <v>99900</v>
      </c>
      <c r="F24" s="13"/>
      <c r="G24" s="18">
        <v>99900</v>
      </c>
      <c r="H24" s="10"/>
      <c r="I24" s="10">
        <v>0</v>
      </c>
      <c r="K24" s="30"/>
      <c r="L24" s="22"/>
      <c r="M24" s="22"/>
    </row>
    <row r="25" spans="1:13" x14ac:dyDescent="0.25">
      <c r="A25" s="19"/>
      <c r="B25" s="9" t="s">
        <v>22</v>
      </c>
      <c r="C25" s="20">
        <v>84140</v>
      </c>
      <c r="D25" s="9"/>
      <c r="E25" s="18">
        <v>84140</v>
      </c>
      <c r="F25" s="9"/>
      <c r="G25" s="18">
        <v>84140</v>
      </c>
      <c r="H25" s="10"/>
      <c r="I25" s="10">
        <v>0</v>
      </c>
      <c r="K25" s="12"/>
    </row>
    <row r="26" spans="1:13" x14ac:dyDescent="0.25">
      <c r="A26" s="19"/>
      <c r="B26" s="9" t="s">
        <v>23</v>
      </c>
      <c r="C26" s="20">
        <v>74385</v>
      </c>
      <c r="D26" s="9"/>
      <c r="E26" s="18">
        <v>74385</v>
      </c>
      <c r="F26" s="8"/>
      <c r="G26" s="18">
        <v>74385</v>
      </c>
      <c r="H26" s="10"/>
      <c r="I26" s="10">
        <v>0</v>
      </c>
      <c r="K26" s="12"/>
    </row>
    <row r="27" spans="1:13" x14ac:dyDescent="0.25">
      <c r="A27" s="19"/>
      <c r="B27" s="9" t="s">
        <v>24</v>
      </c>
      <c r="C27" s="20">
        <v>181865</v>
      </c>
      <c r="D27" s="9"/>
      <c r="E27" s="18">
        <v>181865</v>
      </c>
      <c r="F27" s="9"/>
      <c r="G27" s="18">
        <v>181865</v>
      </c>
      <c r="H27" s="10"/>
      <c r="I27" s="10">
        <v>0</v>
      </c>
      <c r="K27" s="11"/>
    </row>
    <row r="28" spans="1:13" x14ac:dyDescent="0.25">
      <c r="A28" s="19"/>
      <c r="B28" s="9" t="s">
        <v>25</v>
      </c>
      <c r="C28" s="20">
        <v>98890</v>
      </c>
      <c r="D28" s="9"/>
      <c r="E28" s="18">
        <v>98890</v>
      </c>
      <c r="F28" s="9"/>
      <c r="G28" s="18">
        <v>98890</v>
      </c>
      <c r="H28" s="10"/>
      <c r="I28" s="10">
        <v>0</v>
      </c>
      <c r="K28" s="11"/>
    </row>
    <row r="29" spans="1:13" x14ac:dyDescent="0.25">
      <c r="A29" s="19"/>
      <c r="B29" s="9" t="s">
        <v>26</v>
      </c>
      <c r="C29" s="20">
        <v>301805</v>
      </c>
      <c r="D29" s="9"/>
      <c r="E29" s="18">
        <v>301805</v>
      </c>
      <c r="F29" s="8"/>
      <c r="G29" s="18">
        <v>301805</v>
      </c>
      <c r="H29" s="10"/>
      <c r="I29" s="10">
        <v>0</v>
      </c>
      <c r="K29" s="11"/>
    </row>
    <row r="30" spans="1:13" x14ac:dyDescent="0.25">
      <c r="A30" s="19"/>
      <c r="B30" s="9" t="s">
        <v>27</v>
      </c>
      <c r="C30" s="20">
        <v>81555</v>
      </c>
      <c r="D30" s="9"/>
      <c r="E30" s="18">
        <v>81555</v>
      </c>
      <c r="F30" s="9"/>
      <c r="G30" s="18">
        <v>81555</v>
      </c>
      <c r="H30" s="10"/>
      <c r="I30" s="10">
        <v>0</v>
      </c>
      <c r="K30" s="11"/>
    </row>
    <row r="31" spans="1:13" x14ac:dyDescent="0.25">
      <c r="A31" s="19"/>
      <c r="B31" s="9" t="s">
        <v>28</v>
      </c>
      <c r="C31" s="20">
        <v>128250</v>
      </c>
      <c r="D31" s="9"/>
      <c r="E31" s="18">
        <v>128250</v>
      </c>
      <c r="F31" s="9"/>
      <c r="G31" s="18">
        <v>128250</v>
      </c>
      <c r="H31" s="10"/>
      <c r="I31" s="10">
        <v>0</v>
      </c>
      <c r="K31" s="11"/>
    </row>
    <row r="32" spans="1:13" x14ac:dyDescent="0.25">
      <c r="A32" s="19"/>
      <c r="B32" s="9" t="s">
        <v>29</v>
      </c>
      <c r="C32" s="20">
        <v>26251</v>
      </c>
      <c r="D32" s="9"/>
      <c r="E32" s="18">
        <v>26251</v>
      </c>
      <c r="F32" s="13"/>
      <c r="G32" s="18">
        <v>26251</v>
      </c>
      <c r="H32" s="10"/>
      <c r="I32" s="10">
        <v>0</v>
      </c>
      <c r="K32" s="11"/>
    </row>
    <row r="33" spans="1:11" x14ac:dyDescent="0.25">
      <c r="A33" s="19"/>
      <c r="B33" s="9" t="s">
        <v>29</v>
      </c>
      <c r="C33" s="20">
        <v>80854</v>
      </c>
      <c r="D33" s="9"/>
      <c r="E33" s="18">
        <v>80854</v>
      </c>
      <c r="F33" s="9"/>
      <c r="G33" s="18">
        <v>80854</v>
      </c>
      <c r="H33" s="10"/>
      <c r="I33" s="10">
        <v>0</v>
      </c>
      <c r="K33" s="12"/>
    </row>
    <row r="34" spans="1:11" x14ac:dyDescent="0.25">
      <c r="A34" s="19"/>
      <c r="B34" s="9" t="s">
        <v>30</v>
      </c>
      <c r="C34" s="20">
        <v>276435</v>
      </c>
      <c r="D34" s="9"/>
      <c r="E34" s="18">
        <v>276435</v>
      </c>
      <c r="F34" s="8"/>
      <c r="G34" s="18">
        <v>276435</v>
      </c>
      <c r="H34" s="10"/>
      <c r="I34" s="10">
        <v>0</v>
      </c>
      <c r="K34" s="12"/>
    </row>
    <row r="35" spans="1:11" x14ac:dyDescent="0.25">
      <c r="A35" s="19"/>
      <c r="B35" s="9" t="s">
        <v>31</v>
      </c>
      <c r="C35" s="20">
        <v>17617</v>
      </c>
      <c r="D35" s="9"/>
      <c r="E35" s="18">
        <v>17617</v>
      </c>
      <c r="F35" s="8"/>
      <c r="G35" s="18">
        <v>17617</v>
      </c>
      <c r="H35" s="10"/>
      <c r="I35" s="10">
        <v>0</v>
      </c>
      <c r="K35" s="12"/>
    </row>
    <row r="36" spans="1:11" x14ac:dyDescent="0.25">
      <c r="A36" s="19"/>
      <c r="B36" s="9" t="s">
        <v>31</v>
      </c>
      <c r="C36" s="20">
        <v>112933</v>
      </c>
      <c r="D36" s="9"/>
      <c r="E36" s="18">
        <v>112933</v>
      </c>
      <c r="F36" s="8"/>
      <c r="G36" s="18">
        <v>112933</v>
      </c>
      <c r="H36" s="10"/>
      <c r="I36" s="10">
        <v>0</v>
      </c>
      <c r="K36" s="12"/>
    </row>
    <row r="37" spans="1:11" x14ac:dyDescent="0.25">
      <c r="A37" s="19"/>
      <c r="B37" s="9" t="s">
        <v>32</v>
      </c>
      <c r="C37" s="20">
        <v>154925</v>
      </c>
      <c r="D37" s="9"/>
      <c r="E37" s="18">
        <v>154925</v>
      </c>
      <c r="F37" s="8"/>
      <c r="G37" s="18">
        <v>154925</v>
      </c>
      <c r="H37" s="10"/>
      <c r="I37" s="10">
        <v>0</v>
      </c>
      <c r="K37" s="12"/>
    </row>
    <row r="38" spans="1:11" x14ac:dyDescent="0.25">
      <c r="A38" s="19"/>
      <c r="B38" s="9" t="s">
        <v>33</v>
      </c>
      <c r="C38" s="20">
        <v>452225</v>
      </c>
      <c r="D38" s="9"/>
      <c r="E38" s="18">
        <v>452225</v>
      </c>
      <c r="F38" s="8"/>
      <c r="G38" s="18">
        <v>452225</v>
      </c>
      <c r="H38" s="10"/>
      <c r="I38" s="10">
        <v>0</v>
      </c>
      <c r="K38" s="12"/>
    </row>
    <row r="39" spans="1:11" x14ac:dyDescent="0.25">
      <c r="A39" s="19"/>
      <c r="B39" s="9" t="s">
        <v>34</v>
      </c>
      <c r="C39" s="20">
        <v>149035</v>
      </c>
      <c r="D39" s="9"/>
      <c r="E39" s="18">
        <v>149035</v>
      </c>
      <c r="F39" s="8"/>
      <c r="G39" s="18">
        <v>149035</v>
      </c>
      <c r="H39" s="10"/>
      <c r="I39" s="10">
        <v>0</v>
      </c>
      <c r="K39" s="12"/>
    </row>
    <row r="40" spans="1:11" x14ac:dyDescent="0.25">
      <c r="A40" s="19"/>
      <c r="B40" s="9" t="s">
        <v>35</v>
      </c>
      <c r="C40" s="20">
        <v>84225</v>
      </c>
      <c r="D40" s="9"/>
      <c r="E40" s="18">
        <v>84225</v>
      </c>
      <c r="F40" s="9"/>
      <c r="G40" s="18">
        <v>84225</v>
      </c>
      <c r="H40" s="10"/>
      <c r="I40" s="10">
        <v>0</v>
      </c>
      <c r="K40" s="12"/>
    </row>
    <row r="41" spans="1:11" x14ac:dyDescent="0.25">
      <c r="B41" s="14"/>
      <c r="C41" s="15"/>
      <c r="D41" s="16"/>
      <c r="E41" s="15"/>
      <c r="F41" s="16"/>
      <c r="G41" s="16"/>
      <c r="H41" s="17"/>
      <c r="I41" s="17"/>
      <c r="K41" s="12"/>
    </row>
    <row r="42" spans="1:11" x14ac:dyDescent="0.25">
      <c r="B42" s="6" t="s">
        <v>36</v>
      </c>
      <c r="C42" s="7">
        <f>SUM(C3:C40)</f>
        <v>5891025</v>
      </c>
      <c r="D42" s="9"/>
      <c r="E42" s="7">
        <f>SUM(E3:E40)</f>
        <v>5891025</v>
      </c>
      <c r="F42" s="9"/>
      <c r="G42" s="9"/>
      <c r="H42" s="10"/>
      <c r="I42" s="10">
        <v>0</v>
      </c>
      <c r="K42" s="12"/>
    </row>
    <row r="45" spans="1:11" x14ac:dyDescent="0.25">
      <c r="K45" s="27"/>
    </row>
    <row r="46" spans="1:11" s="23" customFormat="1" x14ac:dyDescent="0.25"/>
    <row r="47" spans="1:11" s="23" customFormat="1" x14ac:dyDescent="0.25">
      <c r="C47" s="24"/>
      <c r="E47" s="24"/>
      <c r="G47" s="24"/>
    </row>
    <row r="48" spans="1:11" s="23" customFormat="1" x14ac:dyDescent="0.25">
      <c r="C48" s="24"/>
      <c r="G48" s="24"/>
    </row>
    <row r="49" spans="3:11" s="23" customFormat="1" x14ac:dyDescent="0.25">
      <c r="C49" s="24"/>
      <c r="G49" s="24"/>
    </row>
    <row r="50" spans="3:11" s="23" customFormat="1" x14ac:dyDescent="0.25">
      <c r="C50" s="24"/>
      <c r="E50" s="28"/>
      <c r="G50" s="24"/>
      <c r="K50" s="24"/>
    </row>
    <row r="51" spans="3:11" s="23" customFormat="1" x14ac:dyDescent="0.25">
      <c r="C51" s="24"/>
      <c r="G51" s="24"/>
      <c r="K51" s="24"/>
    </row>
    <row r="52" spans="3:11" s="23" customFormat="1" x14ac:dyDescent="0.25">
      <c r="C52" s="24"/>
      <c r="G52" s="24"/>
      <c r="K52" s="24"/>
    </row>
    <row r="53" spans="3:11" s="23" customFormat="1" x14ac:dyDescent="0.25">
      <c r="C53" s="25"/>
      <c r="G53" s="24"/>
      <c r="K53" s="24"/>
    </row>
    <row r="54" spans="3:11" x14ac:dyDescent="0.25">
      <c r="C54" s="21"/>
      <c r="G54" s="21"/>
    </row>
    <row r="55" spans="3:11" x14ac:dyDescent="0.25">
      <c r="C55" s="21"/>
      <c r="G55" s="21"/>
      <c r="K55" s="21"/>
    </row>
    <row r="56" spans="3:11" x14ac:dyDescent="0.25">
      <c r="C56" s="26"/>
      <c r="K56" s="26"/>
    </row>
    <row r="57" spans="3:11" x14ac:dyDescent="0.25">
      <c r="C57" s="21"/>
      <c r="K57" s="21"/>
    </row>
    <row r="58" spans="3:11" x14ac:dyDescent="0.25">
      <c r="C58" s="26"/>
      <c r="K58" s="2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E997DE83D6254B8C8F7A4227C35334" ma:contentTypeVersion="15" ma:contentTypeDescription="Create a new document." ma:contentTypeScope="" ma:versionID="a515b155bca6b221b229aad9277dc7df">
  <xsd:schema xmlns:xsd="http://www.w3.org/2001/XMLSchema" xmlns:xs="http://www.w3.org/2001/XMLSchema" xmlns:p="http://schemas.microsoft.com/office/2006/metadata/properties" xmlns:ns2="7253a414-03e3-4e10-b656-bbb1b24f1c39" xmlns:ns3="5466f2aa-f305-491e-af05-f297704780a5" targetNamespace="http://schemas.microsoft.com/office/2006/metadata/properties" ma:root="true" ma:fieldsID="16434446d37388d62e34f9e97c1b8e5e" ns2:_="" ns3:_="">
    <xsd:import namespace="7253a414-03e3-4e10-b656-bbb1b24f1c39"/>
    <xsd:import namespace="5466f2aa-f305-491e-af05-f297704780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53a414-03e3-4e10-b656-bbb1b24f1c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a446fb-c4e7-47d1-9e02-aae3431be3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66f2aa-f305-491e-af05-f297704780a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ee2fc3e-61a4-4609-9ce6-4f58caeedced}" ma:internalName="TaxCatchAll" ma:showField="CatchAllData" ma:web="5466f2aa-f305-491e-af05-f297704780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466f2aa-f305-491e-af05-f297704780a5" xsi:nil="true"/>
    <lcf76f155ced4ddcb4097134ff3c332f xmlns="7253a414-03e3-4e10-b656-bbb1b24f1c3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337A9C0-8C9B-4283-B3A3-E203554B4E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522D25-3C3B-47D9-B0FA-1C9ABD695E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53a414-03e3-4e10-b656-bbb1b24f1c39"/>
    <ds:schemaRef ds:uri="5466f2aa-f305-491e-af05-f297704780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1798CE-E3B3-499A-9F32-E48C30304240}">
  <ds:schemaRefs>
    <ds:schemaRef ds:uri="http://schemas.microsoft.com/office/2006/metadata/properties"/>
    <ds:schemaRef ds:uri="http://schemas.microsoft.com/office/infopath/2007/PartnerControls"/>
    <ds:schemaRef ds:uri="5466f2aa-f305-491e-af05-f297704780a5"/>
    <ds:schemaRef ds:uri="7253a414-03e3-4e10-b656-bbb1b24f1c3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TPF-5(195)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Landolt, Jean (FHWA)</dc:creator>
  <cp:keywords/>
  <dc:description/>
  <cp:lastModifiedBy>Sergeson, Patricia (FHWA)</cp:lastModifiedBy>
  <cp:revision/>
  <dcterms:created xsi:type="dcterms:W3CDTF">2022-09-07T10:21:44Z</dcterms:created>
  <dcterms:modified xsi:type="dcterms:W3CDTF">2026-01-23T20:48:52Z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0x01010065E997DE83D6254B8C8F7A4227C35334</vt:lpwstr>
  </property>
  <property fmtid="{D5CDD505-2E9C-101B-9397-08002B2CF9AE}" pid="3" name="MediaServiceImageTags">
    <vt:lpwstr/>
  </property>
</Properties>
</file>