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zege1eyo\Documents\Eyoab\MnDOT\13 -TPF5 504 Stripping Pool Fund Study\TPF-5 (504)\Agency Roads\"/>
    </mc:Choice>
  </mc:AlternateContent>
  <xr:revisionPtr revIDLastSave="0" documentId="13_ncr:1_{09E7A636-0106-4507-93F6-A33FD9425537}" xr6:coauthVersionLast="47" xr6:coauthVersionMax="47" xr10:uidLastSave="{00000000-0000-0000-0000-000000000000}"/>
  <bookViews>
    <workbookView xWindow="-16320" yWindow="-1185" windowWidth="16440" windowHeight="28440" xr2:uid="{F7042828-CCD4-4C5E-8332-4760D5C4AEB1}"/>
  </bookViews>
  <sheets>
    <sheet name="TPF-5(504)" sheetId="1" r:id="rId1"/>
    <sheet name="Help" sheetId="2" r:id="rId2"/>
  </sheets>
  <definedNames>
    <definedName name="Agency_list">Help!$A$1:$A$11</definedName>
    <definedName name="Contact_list">Help!$B$1:$B$10</definedName>
    <definedName name="Road_info">Help!$D$2:$D$14</definedName>
    <definedName name="Road_type">Help!$C$1:$C$4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tc={2EB9A8BE-F2CF-409E-A9C0-48E98F66E59D}</author>
  </authors>
  <commentList>
    <comment ref="G6" authorId="0" shapeId="0" xr:uid="{2EB9A8BE-F2CF-409E-A9C0-48E98F66E59D}">
      <text>
        <t xml:space="preserve">[Threaded comment]
Your version of Excel allows you to read this threaded comment; however, any edits to it will get removed if the file is opened in a newer version of Excel. Learn more: https://go.microsoft.com/fwlink/?linkid=870924
Comment:
    You can add multiple materials. Please refer to the  "Help" sheet to select from the materials listed in column D </t>
      </text>
    </comment>
  </commentList>
</comments>
</file>

<file path=xl/sharedStrings.xml><?xml version="1.0" encoding="utf-8"?>
<sst xmlns="http://schemas.openxmlformats.org/spreadsheetml/2006/main" count="251" uniqueCount="166">
  <si>
    <t>Agencies</t>
  </si>
  <si>
    <t>FHWA</t>
  </si>
  <si>
    <t>FL</t>
  </si>
  <si>
    <t>GADOT</t>
  </si>
  <si>
    <t>IL</t>
  </si>
  <si>
    <t>KY</t>
  </si>
  <si>
    <t>MN</t>
  </si>
  <si>
    <t>MO</t>
  </si>
  <si>
    <t>MS</t>
  </si>
  <si>
    <t>TN</t>
  </si>
  <si>
    <t>TX</t>
  </si>
  <si>
    <t>Stephen Cooper</t>
  </si>
  <si>
    <t>Charles Holzschuher</t>
  </si>
  <si>
    <t>Ian Rish</t>
  </si>
  <si>
    <t>Brian Hill</t>
  </si>
  <si>
    <t>Brad Fraizer</t>
  </si>
  <si>
    <t>Eyoab Zegeye</t>
  </si>
  <si>
    <t>Griffin Sullivan</t>
  </si>
  <si>
    <t>Jason Blomberg</t>
  </si>
  <si>
    <t>Xiaoyang Jia</t>
  </si>
  <si>
    <t>Ruben Carrasco</t>
  </si>
  <si>
    <t xml:space="preserve">Full depth bituminuos </t>
  </si>
  <si>
    <t xml:space="preserve">Aggregate Base Pavements </t>
  </si>
  <si>
    <t>Bituminuos overlay over concrete</t>
  </si>
  <si>
    <t>Concrete overlay over bituminuos</t>
  </si>
  <si>
    <t>HMA</t>
  </si>
  <si>
    <t>WMA</t>
  </si>
  <si>
    <t>SMA</t>
  </si>
  <si>
    <t>Description</t>
  </si>
  <si>
    <t>Stone Matrix Asphalt</t>
  </si>
  <si>
    <t>Full-Depth Reclamation</t>
  </si>
  <si>
    <t>FDR</t>
  </si>
  <si>
    <t>CIR</t>
  </si>
  <si>
    <t>Cold In-Place Recycling</t>
  </si>
  <si>
    <t>Microsurfacing</t>
  </si>
  <si>
    <t>Chip Seal</t>
  </si>
  <si>
    <t>JPCP</t>
  </si>
  <si>
    <t>Jointed Plain Concrete Pavement</t>
  </si>
  <si>
    <t>JRCP</t>
  </si>
  <si>
    <t>Jointed Reinforced Concrete Pavement</t>
  </si>
  <si>
    <t>PCP</t>
  </si>
  <si>
    <t>Prestressed concrete slabs</t>
  </si>
  <si>
    <t>Others</t>
  </si>
  <si>
    <t>Contact Person</t>
  </si>
  <si>
    <t>Road Name</t>
  </si>
  <si>
    <t>Type of Road</t>
  </si>
  <si>
    <t>Length, mi</t>
  </si>
  <si>
    <t># of Lanes</t>
  </si>
  <si>
    <t>FWD</t>
  </si>
  <si>
    <t>Availability of data or testing device</t>
  </si>
  <si>
    <t>Contacts</t>
  </si>
  <si>
    <t>Project Information</t>
  </si>
  <si>
    <t>3DGPR</t>
  </si>
  <si>
    <t>TSD</t>
  </si>
  <si>
    <t>IE/SASW</t>
  </si>
  <si>
    <t>Coring</t>
  </si>
  <si>
    <t>Other</t>
  </si>
  <si>
    <t>Road First Built</t>
  </si>
  <si>
    <t>OGFC</t>
  </si>
  <si>
    <t>Open-Graded Friction Course (OFGC)</t>
  </si>
  <si>
    <t>Permeable layer</t>
  </si>
  <si>
    <t>Allows water to pass through</t>
  </si>
  <si>
    <t>Hot Mix Asphalt</t>
  </si>
  <si>
    <t xml:space="preserve">WarmMix Asphalt </t>
  </si>
  <si>
    <t>Old Road Mix</t>
  </si>
  <si>
    <t>Mixes before Superpave</t>
  </si>
  <si>
    <t>Add Info (Multiple Options)</t>
  </si>
  <si>
    <t xml:space="preserve">Poor </t>
  </si>
  <si>
    <t>Yes</t>
  </si>
  <si>
    <t xml:space="preserve">Yes </t>
  </si>
  <si>
    <t>No</t>
  </si>
  <si>
    <t xml:space="preserve">Pavement history, boring. </t>
  </si>
  <si>
    <t>47.597020976303234, -94.76922158833061</t>
  </si>
  <si>
    <t>47.72972087220178, -94.55368112884501</t>
  </si>
  <si>
    <t>From (Lat/Lon)</t>
  </si>
  <si>
    <t>To (Lat/Lon)</t>
  </si>
  <si>
    <t>US Hwy &amp;71 from Turtle River to Blackduck, MN</t>
  </si>
  <si>
    <r>
      <t>The road was first built in 1977 by placing approximately 17 inches of a full-depth bit over a natural grade clay. In 2002, the road underwent a mill &amp; overlay treatment in which the top 8-9 inches of the bituminous layer was replaced with 3 inches of PASB and 5.5 inches of regular HMA. At present, the road is in poor condition: it exhibits numerous thermal/reflective cracks, longitudinal cracks, partial and full-width patching, and severe crack heaving, resulting in poor ride quality. The district office has conducted extensive testing, including coring, geo-probing, and FWD, to assess the road's existing condition and determine the thickness of the existing bituminous layer.</t>
    </r>
    <r>
      <rPr>
        <b/>
        <sz val="12"/>
        <color theme="1"/>
        <rFont val="Calibri"/>
        <family val="2"/>
        <scheme val="minor"/>
      </rPr>
      <t xml:space="preserve"> These investigations found that the bottom layer (original mixture) was severely stripped and had disintegrated entirely in numerous sections, making it challenging to extract whole bituminous core</t>
    </r>
    <r>
      <rPr>
        <sz val="12"/>
        <color theme="1"/>
        <rFont val="Calibri"/>
        <family val="2"/>
        <scheme val="minor"/>
      </rPr>
      <t xml:space="preserve">s. </t>
    </r>
  </si>
  <si>
    <t>TPF-5 (504) Continuous Bituminous Pavement Stripping Assessment Through Non-destructive Testing</t>
  </si>
  <si>
    <t>Task 6 – Data collection on Roads from Participant States/Agencies</t>
  </si>
  <si>
    <t>Traffic Speed, mph</t>
  </si>
  <si>
    <t>Traffic condition</t>
  </si>
  <si>
    <t>Moderate, commercial trucks</t>
  </si>
  <si>
    <t>Note: Each agency should identy two road sections to be considered in the study. Please stay within 10-15 miles range in one direction</t>
  </si>
  <si>
    <t>Subsuface stripping conditions (observed/suspect)</t>
  </si>
  <si>
    <t>Yes (cofirmed)</t>
  </si>
  <si>
    <t>Old Road Mix, HMA (Superpave), Permeable layer</t>
  </si>
  <si>
    <t>I-285 from Ashford Dunwoody road to Henderson Mill road</t>
  </si>
  <si>
    <t xml:space="preserve"> 33.918000°,-84.338434°</t>
  </si>
  <si>
    <t>33.878868°, -84.249802°</t>
  </si>
  <si>
    <t>1962-1970</t>
  </si>
  <si>
    <t>Yes (confirmed)</t>
  </si>
  <si>
    <t>3 to 6</t>
  </si>
  <si>
    <t>High ADT, 10% trucks</t>
  </si>
  <si>
    <t>This section of I-285 was originally constructed through multiple projects from 1962-1970.  There have been many maintenance and roadway improvement projects since the original construction.  Historic projects of note are PI H000205 (1979), PI 710532 (1976), and PI 710533 (1976), which placed a "B-modified" asphalt in the intermediate layers.  "B-modified" asphalt is prone to stripping due to no lime content and low AC content.  A visual survey determined the major distresses to be raveling and load cracking, with multiple areas of potholes and patching.  A Pavement Evaluation report was performed in 2022, which included multiple field tests such as GPR and coring.  TSD and 3DGPR testing was performed in 2023.</t>
  </si>
  <si>
    <t>Pavement history, Pavement Evaluation</t>
  </si>
  <si>
    <t>I-59 from SR 136 to I-24</t>
  </si>
  <si>
    <t>34.869365°, -85.515888°</t>
  </si>
  <si>
    <t>34.965533°, -85.453443°</t>
  </si>
  <si>
    <t>Low ADT, High trucks 32%</t>
  </si>
  <si>
    <t>I-59 was orignally constructed in 1966 with 4 inches of asphalt over 10 inches of stabilized base course.  A resurfacing project was completed in 1975, in which 3 inches of "B-modified" asphalt and a base course was overlaid onto the existing pavement.  "B-modified" asphalt is prone to stripping due to no lime content and low AC content.  A visual survey conducted in 2020 found raveling, block cracking, load cracking, rutting, edge distress and numerous patches.  A Pavement Evaluation report was performed in 2020 which included multiple field tests such as GPR and coring.   TSD and 3DGPR testing was performed in 2023.</t>
  </si>
  <si>
    <t>US Highway 45 NB in Monroe County from S Poplar Street (LM 14.45) to just south of New Wren (LM 27.09).</t>
  </si>
  <si>
    <t>33.815384, -88.539830</t>
  </si>
  <si>
    <t>33.961222, -88.612055</t>
  </si>
  <si>
    <t>HMA (Superpave), see description</t>
  </si>
  <si>
    <t>Yes (confirmed from previous field coring)</t>
  </si>
  <si>
    <t xml:space="preserve">The majority of this route was originally constructed in 2002. These section contains approximately 6.5" of HMA over a stabilized base and subgrade. The five lane areas within the limits of Aberdeen were constructed ealier and widened at a later date to account for the continuous turn lane. The outermost through lane contains two completely different cross sections across wheelpaths in some areas. This was discovered through field coring as part of our ME Design local calibration effort. Siginificant surface cracking and subsurface stripping were encoutered when sampling the sections in 2018. </t>
  </si>
  <si>
    <t xml:space="preserve">US 84 EB in Lincoln and Lawrence Counties from just E of Harmony Drive (LM 19.33 to LM 23.538 in Lincoln County) to Sutton Lane (LM 0.000 to 4.262 in Lawrence County) </t>
  </si>
  <si>
    <t>31.553858, -90.315504</t>
  </si>
  <si>
    <t>31.553821, -90.172893</t>
  </si>
  <si>
    <t>Variable -- newer road bed was between 2003 and 2007. Some portions were originally constructed in the 1930s.</t>
  </si>
  <si>
    <t>This section is part of the four lane build out that contains some newer road beds with older ones. Most of the asphalt in this area will be 7 to 8 inches thick with a treated base (cement or lime). Some areas also contain an old asphalt 'black base' while others have crushed stone.</t>
  </si>
  <si>
    <t>I-71 Milpoint 56.673 to 59.673, Gallatin County</t>
  </si>
  <si>
    <t>38.703  -84.864</t>
  </si>
  <si>
    <t>38.723  -84.864</t>
  </si>
  <si>
    <t>Approx 1966</t>
  </si>
  <si>
    <t>Heavy; AADTT 13,036</t>
  </si>
  <si>
    <t>Road was built in 1966&gt;&gt;10" PCC over 6" DGA. In the 1980's, the concrete was fractured and overlaid with approximately 7" of asphalt. Forensic work has been done for this section of I-71.</t>
  </si>
  <si>
    <t>Paving history</t>
  </si>
  <si>
    <t>US 42 Milepoints 10.25 to 11.63, Boone County</t>
  </si>
  <si>
    <t>39.056  -84.547</t>
  </si>
  <si>
    <t>39.069  -84.528</t>
  </si>
  <si>
    <t>Unknown</t>
  </si>
  <si>
    <t>Moderate; AADTT 1,100</t>
  </si>
  <si>
    <t>Roadway is an urban collector with curb and gutter. Forensic data was collected from the RL in both directions. Approx. 11.75" of asphalt over 4" ATDB, 4" DGA, 8" lime stabilized subgrade.</t>
  </si>
  <si>
    <t>SH43, from Henderson to Tatum, Rusk County, Tyler District.</t>
  </si>
  <si>
    <t>32.170469, -94.783829</t>
  </si>
  <si>
    <t>32.315458, -94.518024</t>
  </si>
  <si>
    <t>Very good to Good 
based on TxDOT 
PMIS</t>
  </si>
  <si>
    <t>2021 AADT=5,076 and 24h Truck Traffic=21.6%</t>
  </si>
  <si>
    <r>
      <t xml:space="preserve">This road was built in 1936 with seal coat and 8" Flex base. Current structure is about 6 to 7" AC on top of 10-12" base. Current AC layer consists of multiple layers of seal coats along with AC Type/Superpave and seal coat on top. Distrct office was concerened about rutting. However, </t>
    </r>
    <r>
      <rPr>
        <b/>
        <sz val="12"/>
        <color theme="1"/>
        <rFont val="Calibri"/>
        <family val="2"/>
        <scheme val="minor"/>
      </rPr>
      <t xml:space="preserve">stripping </t>
    </r>
    <r>
      <rPr>
        <sz val="12"/>
        <color theme="1"/>
        <rFont val="Calibri"/>
        <family val="2"/>
        <scheme val="minor"/>
      </rPr>
      <t xml:space="preserve">was found through the entire seciton based on GPR (2D) data analysis. Coring was done to confirm this </t>
    </r>
    <r>
      <rPr>
        <b/>
        <sz val="12"/>
        <color theme="1"/>
        <rFont val="Calibri"/>
        <family val="2"/>
        <scheme val="minor"/>
      </rPr>
      <t>stripping</t>
    </r>
    <r>
      <rPr>
        <sz val="12"/>
        <color theme="1"/>
        <rFont val="Calibri"/>
        <family val="2"/>
        <scheme val="minor"/>
      </rPr>
      <t>. FWD test was conducted on this entire section to check the structural capacity. Structural capacity was not an issue other than stripping.</t>
    </r>
  </si>
  <si>
    <t>SH155. from Lake O' the Pines Bridge to Avinger, Cass &amp; Marion County, Atlanta District</t>
  </si>
  <si>
    <t>32.851581, -94.697617</t>
  </si>
  <si>
    <t>32.896548, -94.550883</t>
  </si>
  <si>
    <t>Current condition within Very Good, Good, Fair, and Poor based on TxDOT PMIS</t>
  </si>
  <si>
    <t>2021 AADT=4,256 and 24h Truck Traffic=23.5%</t>
  </si>
  <si>
    <r>
      <t xml:space="preserve">This road was built in 1952 with seal coat and 10" flex base. Multiple seal coat and AC overlays were added since 1952. Based on GPR and coring data, current structur is about 3.5-4.5" inches. District's plan was to mill and overllay. However, </t>
    </r>
    <r>
      <rPr>
        <b/>
        <sz val="12"/>
        <color theme="1"/>
        <rFont val="Calibri"/>
        <family val="2"/>
        <scheme val="minor"/>
      </rPr>
      <t>stripping</t>
    </r>
    <r>
      <rPr>
        <sz val="12"/>
        <color theme="1"/>
        <rFont val="Calibri"/>
        <family val="2"/>
        <scheme val="minor"/>
      </rPr>
      <t xml:space="preserve"> was found after coring and district is working on best possible otion to address existing issues of this pavement.</t>
    </r>
  </si>
  <si>
    <t>SR68 in Polk County TN from LM 6 to LM 21.5 (GA State line), specifically LM 6 to LM 14</t>
  </si>
  <si>
    <t>35.15584384238749, -84.31640304604547</t>
  </si>
  <si>
    <t>34.990695, -84.374525</t>
  </si>
  <si>
    <t>Poor to Fair</t>
  </si>
  <si>
    <t>2 and 4</t>
  </si>
  <si>
    <t>40, 45, and 55</t>
  </si>
  <si>
    <t>SR074 in Bradley County TN from GA State line to SR311 intersection (LM0-12.73)</t>
  </si>
  <si>
    <t>34.987884, -84.776111</t>
  </si>
  <si>
    <t>35.141265, -84.871835</t>
  </si>
  <si>
    <t>Fair</t>
  </si>
  <si>
    <t>2, 3 and 4</t>
  </si>
  <si>
    <t>35, 45, and 55</t>
  </si>
  <si>
    <t>Heavy, commercial trucks</t>
  </si>
  <si>
    <t>I-270 from the mile marker 3 to the I-55/70/270 interchange.</t>
  </si>
  <si>
    <t>38.766159, -90.123342</t>
  </si>
  <si>
    <t>38.752034, -89.915164</t>
  </si>
  <si>
    <t>Several layers of HMA over JRCP.</t>
  </si>
  <si>
    <t>1962-1965</t>
  </si>
  <si>
    <t>Yes, confirmed</t>
  </si>
  <si>
    <t>approx. 9 miles</t>
  </si>
  <si>
    <t>mostly 4 lanes</t>
  </si>
  <si>
    <t>50,000-54,000 AADT with approximately 18% Trucks</t>
  </si>
  <si>
    <t>Originally built in the mid 1960s as a 10" jointed reinforced concrete pavement.  Part of the section was overlaid in 1983 and then subsequent overlays were placed as need.</t>
  </si>
  <si>
    <t>I-72 from 1 Mi East of Hull, IL to Pittsfield, IL</t>
  </si>
  <si>
    <t>39.719328, -91.177972</t>
  </si>
  <si>
    <t>39.673990, -90.760352</t>
  </si>
  <si>
    <t>Old Road Mix, HMA</t>
  </si>
  <si>
    <t>9400 AADT, 35% Trucks</t>
  </si>
  <si>
    <t>Original Construction in 1991 by placing 15 1/4" of full depth bituminous pavement on a 12" lime modified soil.  In 2003 a resurfacing was performed consisting of milling 1 3/4" and paving 2" of HMA.  The road currently has severe stripping in the right wheel path causing a rough road in the right lane.  Coring was performed and showed stripping in the original bituminous layer approximately 8" down, which corrisponds to the bottom of the 8" shoulder.  Our investigation concludes the underdrain and shoulder design standards in place at the time of construction resulted in poor subsurface drainage at the edge of pavement, which caused stripping in the underlying coarse graded binder lifts.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</si>
</sst>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2"/>
      <color theme="1"/>
      <name val="Calibri"/>
      <family val="2"/>
      <scheme val="minor"/>
    </font>
    <font>
      <sz val="12"/>
      <color theme="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applyAlignment="1">
      <alignment horizontal="left" vertical="top"/>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2" fillId="0" borderId="0" xfId="0" applyFont="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2"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3" borderId="1" xfId="0" applyFont="1" applyFill="1" applyBorder="1" applyAlignment="1">
      <alignment horizontal="left" vertical="top"/>
    </xf>
    <xf numFmtId="0" fontId="2" fillId="3" borderId="1" xfId="0" applyFont="1" applyFill="1" applyBorder="1" applyAlignment="1">
      <alignment horizontal="left" vertical="top" wrapText="1"/>
    </xf>
    <xf numFmtId="16" fontId="2" fillId="3" borderId="1" xfId="0" applyNumberFormat="1" applyFont="1" applyFill="1" applyBorder="1" applyAlignment="1">
      <alignment horizontal="left" vertical="top"/>
    </xf>
    <xf numFmtId="0" fontId="2" fillId="4" borderId="1" xfId="0" applyFont="1" applyFill="1" applyBorder="1" applyAlignment="1">
      <alignment horizontal="left" vertical="top"/>
    </xf>
    <xf numFmtId="0" fontId="2" fillId="4" borderId="1" xfId="0" applyFont="1" applyFill="1" applyBorder="1" applyAlignment="1">
      <alignment horizontal="left" vertical="top" wrapText="1"/>
    </xf>
    <xf numFmtId="0" fontId="2" fillId="5" borderId="1" xfId="0" applyFont="1" applyFill="1" applyBorder="1" applyAlignment="1">
      <alignment horizontal="left" vertical="top"/>
    </xf>
    <xf numFmtId="0" fontId="2" fillId="5" borderId="1" xfId="0" applyFont="1" applyFill="1" applyBorder="1" applyAlignment="1">
      <alignment horizontal="left" vertical="top" wrapText="1"/>
    </xf>
    <xf numFmtId="0" fontId="2" fillId="6" borderId="1" xfId="0" applyFont="1" applyFill="1" applyBorder="1" applyAlignment="1">
      <alignment horizontal="left" vertical="top"/>
    </xf>
    <xf numFmtId="0" fontId="2" fillId="6" borderId="1" xfId="0" applyFont="1" applyFill="1" applyBorder="1" applyAlignment="1">
      <alignment horizontal="left" vertical="top" wrapText="1"/>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Zegeye, Eyoab (DOT)" id="{F6367B10-6A77-4DEF-9B57-C9BB4B466A43}" userId="S::Eyoab.Zegeye.Teshale@state.mn.us::b98efd70-b51d-47d3-a154-25e676dfe86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6" dT="2023-10-24T11:59:47.09" personId="{F6367B10-6A77-4DEF-9B57-C9BB4B466A43}" id="{2EB9A8BE-F2CF-409E-A9C0-48E98F66E59D}">
    <text xml:space="preserve">You can add multiple materials. Please refer to the  "Help" sheet to select from the materials listed in column 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9F633-9BC1-4BF3-9719-E67981083936}">
  <sheetPr codeName="Sheet1"/>
  <dimension ref="A1:T33"/>
  <sheetViews>
    <sheetView tabSelected="1" topLeftCell="A7" zoomScale="120" zoomScaleNormal="120" workbookViewId="0">
      <selection activeCell="D19" sqref="D19"/>
    </sheetView>
  </sheetViews>
  <sheetFormatPr defaultColWidth="16.7109375" defaultRowHeight="15.75" x14ac:dyDescent="0.25"/>
  <cols>
    <col min="1" max="2" width="16.7109375" style="4"/>
    <col min="3" max="5" width="30.140625" style="4" customWidth="1"/>
    <col min="6" max="6" width="22" style="4" bestFit="1" customWidth="1"/>
    <col min="7" max="7" width="23.28515625" style="7" customWidth="1"/>
    <col min="8" max="8" width="16.7109375" style="4"/>
    <col min="9" max="9" width="19.7109375" style="4" bestFit="1" customWidth="1"/>
    <col min="10" max="13" width="16.7109375" style="4"/>
    <col min="14" max="14" width="98.5703125" style="4" customWidth="1"/>
    <col min="15" max="19" width="16.7109375" style="4"/>
    <col min="20" max="20" width="25.7109375" style="4" bestFit="1" customWidth="1"/>
    <col min="21" max="16384" width="16.7109375" style="4"/>
  </cols>
  <sheetData>
    <row r="1" spans="1:20" x14ac:dyDescent="0.25">
      <c r="A1" s="1" t="s">
        <v>78</v>
      </c>
    </row>
    <row r="2" spans="1:20" x14ac:dyDescent="0.25">
      <c r="A2" s="1" t="s">
        <v>79</v>
      </c>
      <c r="B2" s="1"/>
      <c r="C2" s="1"/>
    </row>
    <row r="3" spans="1:20" x14ac:dyDescent="0.25">
      <c r="A3" s="4" t="s">
        <v>83</v>
      </c>
    </row>
    <row r="5" spans="1:20" s="1" customFormat="1" x14ac:dyDescent="0.25">
      <c r="A5" s="19" t="s">
        <v>50</v>
      </c>
      <c r="B5" s="19"/>
      <c r="C5" s="20" t="s">
        <v>51</v>
      </c>
      <c r="D5" s="21"/>
      <c r="E5" s="21"/>
      <c r="F5" s="21"/>
      <c r="G5" s="21"/>
      <c r="H5" s="21"/>
      <c r="I5" s="21"/>
      <c r="J5" s="21"/>
      <c r="K5" s="21"/>
      <c r="L5" s="21"/>
      <c r="M5" s="21"/>
      <c r="N5" s="22"/>
      <c r="O5" s="20" t="s">
        <v>49</v>
      </c>
      <c r="P5" s="21"/>
      <c r="Q5" s="21"/>
      <c r="R5" s="21"/>
      <c r="S5" s="21"/>
      <c r="T5" s="22"/>
    </row>
    <row r="6" spans="1:20" ht="78.75" x14ac:dyDescent="0.25">
      <c r="A6" s="2" t="s">
        <v>0</v>
      </c>
      <c r="B6" s="2" t="s">
        <v>43</v>
      </c>
      <c r="C6" s="2" t="s">
        <v>44</v>
      </c>
      <c r="D6" s="2" t="s">
        <v>74</v>
      </c>
      <c r="E6" s="2" t="s">
        <v>75</v>
      </c>
      <c r="F6" s="2" t="s">
        <v>45</v>
      </c>
      <c r="G6" s="3" t="s">
        <v>66</v>
      </c>
      <c r="H6" s="2" t="s">
        <v>57</v>
      </c>
      <c r="I6" s="3" t="s">
        <v>84</v>
      </c>
      <c r="J6" s="2" t="s">
        <v>46</v>
      </c>
      <c r="K6" s="2" t="s">
        <v>47</v>
      </c>
      <c r="L6" s="3" t="s">
        <v>80</v>
      </c>
      <c r="M6" s="3" t="s">
        <v>81</v>
      </c>
      <c r="N6" s="2" t="s">
        <v>28</v>
      </c>
      <c r="O6" s="2" t="s">
        <v>52</v>
      </c>
      <c r="P6" s="2" t="s">
        <v>53</v>
      </c>
      <c r="Q6" s="2" t="s">
        <v>48</v>
      </c>
      <c r="R6" s="2" t="s">
        <v>54</v>
      </c>
      <c r="S6" s="2" t="s">
        <v>55</v>
      </c>
      <c r="T6" s="2" t="s">
        <v>56</v>
      </c>
    </row>
    <row r="7" spans="1:20" ht="156" customHeight="1" x14ac:dyDescent="0.25">
      <c r="A7" s="8" t="s">
        <v>6</v>
      </c>
      <c r="B7" s="8" t="s">
        <v>16</v>
      </c>
      <c r="C7" s="9" t="s">
        <v>76</v>
      </c>
      <c r="D7" s="9" t="s">
        <v>72</v>
      </c>
      <c r="E7" s="9" t="s">
        <v>73</v>
      </c>
      <c r="F7" s="8" t="s">
        <v>21</v>
      </c>
      <c r="G7" s="9" t="s">
        <v>86</v>
      </c>
      <c r="H7" s="8">
        <v>1977</v>
      </c>
      <c r="I7" s="8" t="s">
        <v>85</v>
      </c>
      <c r="J7" s="8">
        <v>14</v>
      </c>
      <c r="K7" s="8">
        <v>2</v>
      </c>
      <c r="L7" s="8">
        <v>60</v>
      </c>
      <c r="M7" s="9" t="s">
        <v>82</v>
      </c>
      <c r="N7" s="9" t="s">
        <v>77</v>
      </c>
      <c r="O7" s="8" t="s">
        <v>68</v>
      </c>
      <c r="P7" s="8" t="s">
        <v>69</v>
      </c>
      <c r="Q7" s="8" t="s">
        <v>68</v>
      </c>
      <c r="R7" s="8" t="s">
        <v>70</v>
      </c>
      <c r="S7" s="8" t="s">
        <v>68</v>
      </c>
      <c r="T7" s="8" t="s">
        <v>71</v>
      </c>
    </row>
    <row r="8" spans="1:20" ht="156" customHeight="1" x14ac:dyDescent="0.25">
      <c r="A8" s="10" t="s">
        <v>3</v>
      </c>
      <c r="B8" s="10" t="s">
        <v>13</v>
      </c>
      <c r="C8" s="11" t="s">
        <v>87</v>
      </c>
      <c r="D8" s="11" t="s">
        <v>88</v>
      </c>
      <c r="E8" s="11" t="s">
        <v>89</v>
      </c>
      <c r="F8" s="10" t="s">
        <v>21</v>
      </c>
      <c r="G8" s="11" t="s">
        <v>86</v>
      </c>
      <c r="H8" s="10" t="s">
        <v>90</v>
      </c>
      <c r="I8" s="10" t="s">
        <v>91</v>
      </c>
      <c r="J8" s="10">
        <v>6.5</v>
      </c>
      <c r="K8" s="12" t="s">
        <v>92</v>
      </c>
      <c r="L8" s="10">
        <v>65</v>
      </c>
      <c r="M8" s="11" t="s">
        <v>93</v>
      </c>
      <c r="N8" s="11" t="s">
        <v>94</v>
      </c>
      <c r="O8" s="10" t="s">
        <v>68</v>
      </c>
      <c r="P8" s="10" t="s">
        <v>68</v>
      </c>
      <c r="Q8" s="10" t="s">
        <v>70</v>
      </c>
      <c r="R8" s="10" t="s">
        <v>70</v>
      </c>
      <c r="S8" s="10" t="s">
        <v>68</v>
      </c>
      <c r="T8" s="10" t="s">
        <v>95</v>
      </c>
    </row>
    <row r="9" spans="1:20" ht="156" customHeight="1" x14ac:dyDescent="0.25">
      <c r="A9" s="10" t="s">
        <v>3</v>
      </c>
      <c r="B9" s="10" t="s">
        <v>13</v>
      </c>
      <c r="C9" s="11" t="s">
        <v>96</v>
      </c>
      <c r="D9" s="11" t="s">
        <v>97</v>
      </c>
      <c r="E9" s="11" t="s">
        <v>98</v>
      </c>
      <c r="F9" s="10" t="s">
        <v>21</v>
      </c>
      <c r="G9" s="11" t="s">
        <v>86</v>
      </c>
      <c r="H9" s="10">
        <v>1966</v>
      </c>
      <c r="I9" s="10" t="s">
        <v>91</v>
      </c>
      <c r="J9" s="10">
        <v>8.5</v>
      </c>
      <c r="K9" s="10">
        <v>2</v>
      </c>
      <c r="L9" s="10">
        <v>70</v>
      </c>
      <c r="M9" s="11" t="s">
        <v>99</v>
      </c>
      <c r="N9" s="11" t="s">
        <v>100</v>
      </c>
      <c r="O9" s="10" t="s">
        <v>68</v>
      </c>
      <c r="P9" s="10" t="s">
        <v>68</v>
      </c>
      <c r="Q9" s="10" t="s">
        <v>70</v>
      </c>
      <c r="R9" s="10" t="s">
        <v>70</v>
      </c>
      <c r="S9" s="10" t="s">
        <v>68</v>
      </c>
      <c r="T9" s="10" t="s">
        <v>95</v>
      </c>
    </row>
    <row r="10" spans="1:20" ht="156" customHeight="1" x14ac:dyDescent="0.25">
      <c r="A10" s="8" t="s">
        <v>8</v>
      </c>
      <c r="B10" s="8" t="s">
        <v>17</v>
      </c>
      <c r="C10" s="9" t="s">
        <v>101</v>
      </c>
      <c r="D10" s="9" t="s">
        <v>102</v>
      </c>
      <c r="E10" s="9" t="s">
        <v>103</v>
      </c>
      <c r="F10" s="8" t="s">
        <v>21</v>
      </c>
      <c r="G10" s="9" t="s">
        <v>104</v>
      </c>
      <c r="H10" s="8">
        <v>2002</v>
      </c>
      <c r="I10" s="9" t="s">
        <v>105</v>
      </c>
      <c r="J10" s="8">
        <v>12.7</v>
      </c>
      <c r="K10" s="8">
        <v>2</v>
      </c>
      <c r="L10" s="8">
        <v>65</v>
      </c>
      <c r="M10" s="9" t="s">
        <v>82</v>
      </c>
      <c r="N10" s="9" t="s">
        <v>106</v>
      </c>
      <c r="O10" s="8" t="s">
        <v>68</v>
      </c>
      <c r="P10" s="8" t="s">
        <v>70</v>
      </c>
      <c r="Q10" s="8" t="s">
        <v>68</v>
      </c>
      <c r="R10" s="8" t="s">
        <v>70</v>
      </c>
      <c r="S10" s="8" t="s">
        <v>68</v>
      </c>
      <c r="T10" s="8"/>
    </row>
    <row r="11" spans="1:20" ht="156" customHeight="1" x14ac:dyDescent="0.25">
      <c r="A11" s="8" t="s">
        <v>8</v>
      </c>
      <c r="B11" s="8" t="s">
        <v>17</v>
      </c>
      <c r="C11" s="9" t="s">
        <v>107</v>
      </c>
      <c r="D11" s="9" t="s">
        <v>108</v>
      </c>
      <c r="E11" s="9" t="s">
        <v>109</v>
      </c>
      <c r="F11" s="8" t="s">
        <v>21</v>
      </c>
      <c r="G11" s="9" t="s">
        <v>104</v>
      </c>
      <c r="H11" s="9" t="s">
        <v>110</v>
      </c>
      <c r="I11" s="9" t="s">
        <v>105</v>
      </c>
      <c r="J11" s="8">
        <v>8.5</v>
      </c>
      <c r="K11" s="8">
        <v>2</v>
      </c>
      <c r="L11" s="8">
        <v>65</v>
      </c>
      <c r="M11" s="9" t="s">
        <v>82</v>
      </c>
      <c r="N11" s="9" t="s">
        <v>111</v>
      </c>
      <c r="O11" s="8" t="s">
        <v>68</v>
      </c>
      <c r="P11" s="8" t="s">
        <v>68</v>
      </c>
      <c r="Q11" s="8" t="s">
        <v>68</v>
      </c>
      <c r="R11" s="8" t="s">
        <v>70</v>
      </c>
      <c r="S11" s="8" t="s">
        <v>68</v>
      </c>
      <c r="T11" s="8"/>
    </row>
    <row r="12" spans="1:20" ht="156" customHeight="1" x14ac:dyDescent="0.25">
      <c r="A12" s="13" t="s">
        <v>5</v>
      </c>
      <c r="B12" s="13" t="s">
        <v>15</v>
      </c>
      <c r="C12" s="14" t="s">
        <v>112</v>
      </c>
      <c r="D12" s="14" t="s">
        <v>113</v>
      </c>
      <c r="E12" s="14" t="s">
        <v>114</v>
      </c>
      <c r="F12" s="13" t="s">
        <v>23</v>
      </c>
      <c r="G12" s="14"/>
      <c r="H12" s="13" t="s">
        <v>115</v>
      </c>
      <c r="I12" s="13" t="s">
        <v>68</v>
      </c>
      <c r="J12" s="13">
        <v>3</v>
      </c>
      <c r="K12" s="13">
        <v>6</v>
      </c>
      <c r="L12" s="13">
        <v>70</v>
      </c>
      <c r="M12" s="14" t="s">
        <v>116</v>
      </c>
      <c r="N12" s="14" t="s">
        <v>117</v>
      </c>
      <c r="O12" s="13" t="s">
        <v>68</v>
      </c>
      <c r="P12" s="13" t="s">
        <v>70</v>
      </c>
      <c r="Q12" s="13" t="s">
        <v>68</v>
      </c>
      <c r="R12" s="13" t="s">
        <v>70</v>
      </c>
      <c r="S12" s="13" t="s">
        <v>68</v>
      </c>
      <c r="T12" s="13" t="s">
        <v>118</v>
      </c>
    </row>
    <row r="13" spans="1:20" ht="156" customHeight="1" x14ac:dyDescent="0.25">
      <c r="A13" s="13" t="s">
        <v>5</v>
      </c>
      <c r="B13" s="13" t="s">
        <v>15</v>
      </c>
      <c r="C13" s="14" t="s">
        <v>119</v>
      </c>
      <c r="D13" s="14" t="s">
        <v>120</v>
      </c>
      <c r="E13" s="14" t="s">
        <v>121</v>
      </c>
      <c r="F13" s="13" t="s">
        <v>22</v>
      </c>
      <c r="G13" s="14"/>
      <c r="H13" s="13" t="s">
        <v>122</v>
      </c>
      <c r="I13" s="13" t="s">
        <v>68</v>
      </c>
      <c r="J13" s="13">
        <v>1.4</v>
      </c>
      <c r="K13" s="13">
        <v>5</v>
      </c>
      <c r="L13" s="13">
        <v>35</v>
      </c>
      <c r="M13" s="14" t="s">
        <v>123</v>
      </c>
      <c r="N13" s="14" t="s">
        <v>124</v>
      </c>
      <c r="O13" s="13" t="s">
        <v>68</v>
      </c>
      <c r="P13" s="13" t="s">
        <v>70</v>
      </c>
      <c r="Q13" s="13" t="s">
        <v>68</v>
      </c>
      <c r="R13" s="13" t="s">
        <v>70</v>
      </c>
      <c r="S13" s="13" t="s">
        <v>68</v>
      </c>
      <c r="T13" s="13"/>
    </row>
    <row r="14" spans="1:20" ht="156" customHeight="1" x14ac:dyDescent="0.25">
      <c r="A14" s="15" t="s">
        <v>10</v>
      </c>
      <c r="B14" s="15" t="s">
        <v>20</v>
      </c>
      <c r="C14" s="16" t="s">
        <v>125</v>
      </c>
      <c r="D14" s="16" t="s">
        <v>126</v>
      </c>
      <c r="E14" s="16" t="s">
        <v>127</v>
      </c>
      <c r="F14" s="15" t="s">
        <v>21</v>
      </c>
      <c r="G14" s="16" t="s">
        <v>25</v>
      </c>
      <c r="H14" s="15">
        <v>1942</v>
      </c>
      <c r="I14" s="16" t="s">
        <v>128</v>
      </c>
      <c r="J14" s="15">
        <v>19</v>
      </c>
      <c r="K14" s="15">
        <v>2</v>
      </c>
      <c r="L14" s="15">
        <v>70</v>
      </c>
      <c r="M14" s="16" t="s">
        <v>129</v>
      </c>
      <c r="N14" s="16" t="s">
        <v>130</v>
      </c>
      <c r="O14" s="15"/>
      <c r="P14" s="15"/>
      <c r="Q14" s="15"/>
      <c r="R14" s="15"/>
      <c r="S14" s="15"/>
      <c r="T14" s="15"/>
    </row>
    <row r="15" spans="1:20" ht="156" customHeight="1" x14ac:dyDescent="0.25">
      <c r="A15" s="15" t="s">
        <v>10</v>
      </c>
      <c r="B15" s="15" t="s">
        <v>20</v>
      </c>
      <c r="C15" s="16" t="s">
        <v>131</v>
      </c>
      <c r="D15" s="16" t="s">
        <v>132</v>
      </c>
      <c r="E15" s="16" t="s">
        <v>133</v>
      </c>
      <c r="F15" s="15" t="s">
        <v>21</v>
      </c>
      <c r="G15" s="16" t="s">
        <v>25</v>
      </c>
      <c r="H15" s="15">
        <v>1952</v>
      </c>
      <c r="I15" s="16" t="s">
        <v>134</v>
      </c>
      <c r="J15" s="15">
        <v>9.5</v>
      </c>
      <c r="K15" s="15">
        <v>2</v>
      </c>
      <c r="L15" s="15">
        <v>55</v>
      </c>
      <c r="M15" s="16" t="s">
        <v>135</v>
      </c>
      <c r="N15" s="16" t="s">
        <v>136</v>
      </c>
      <c r="O15" s="15"/>
      <c r="P15" s="15"/>
      <c r="Q15" s="15"/>
      <c r="R15" s="15"/>
      <c r="S15" s="15"/>
      <c r="T15" s="15"/>
    </row>
    <row r="16" spans="1:20" ht="156" customHeight="1" x14ac:dyDescent="0.25">
      <c r="A16" s="17" t="s">
        <v>9</v>
      </c>
      <c r="B16" s="17" t="s">
        <v>19</v>
      </c>
      <c r="C16" s="18" t="s">
        <v>137</v>
      </c>
      <c r="D16" s="18" t="s">
        <v>138</v>
      </c>
      <c r="E16" s="18" t="s">
        <v>139</v>
      </c>
      <c r="F16" s="17" t="s">
        <v>21</v>
      </c>
      <c r="G16" s="18"/>
      <c r="H16" s="17"/>
      <c r="I16" s="17" t="s">
        <v>140</v>
      </c>
      <c r="J16" s="17">
        <v>15.5</v>
      </c>
      <c r="K16" s="17" t="s">
        <v>141</v>
      </c>
      <c r="L16" s="17" t="s">
        <v>142</v>
      </c>
      <c r="M16" s="18" t="s">
        <v>82</v>
      </c>
      <c r="N16" s="18"/>
      <c r="O16" s="17"/>
      <c r="P16" s="17"/>
      <c r="Q16" s="17"/>
      <c r="R16" s="17"/>
      <c r="S16" s="17"/>
      <c r="T16" s="17"/>
    </row>
    <row r="17" spans="1:20" ht="156" customHeight="1" x14ac:dyDescent="0.25">
      <c r="A17" s="17" t="s">
        <v>9</v>
      </c>
      <c r="B17" s="17" t="s">
        <v>19</v>
      </c>
      <c r="C17" s="18" t="s">
        <v>143</v>
      </c>
      <c r="D17" s="18" t="s">
        <v>144</v>
      </c>
      <c r="E17" s="18" t="s">
        <v>145</v>
      </c>
      <c r="F17" s="17" t="s">
        <v>21</v>
      </c>
      <c r="G17" s="18"/>
      <c r="H17" s="17"/>
      <c r="I17" s="17" t="s">
        <v>146</v>
      </c>
      <c r="J17" s="17">
        <v>12.73</v>
      </c>
      <c r="K17" s="17" t="s">
        <v>147</v>
      </c>
      <c r="L17" s="17" t="s">
        <v>148</v>
      </c>
      <c r="M17" s="18" t="s">
        <v>149</v>
      </c>
      <c r="N17" s="18"/>
      <c r="O17" s="17"/>
      <c r="P17" s="17"/>
      <c r="Q17" s="17"/>
      <c r="R17" s="17"/>
      <c r="S17" s="17"/>
      <c r="T17" s="17"/>
    </row>
    <row r="18" spans="1:20" ht="156" customHeight="1" x14ac:dyDescent="0.25">
      <c r="A18" s="5" t="s">
        <v>4</v>
      </c>
      <c r="B18" s="5" t="s">
        <v>14</v>
      </c>
      <c r="C18" s="6" t="s">
        <v>150</v>
      </c>
      <c r="D18" s="6" t="s">
        <v>151</v>
      </c>
      <c r="E18" s="6" t="s">
        <v>152</v>
      </c>
      <c r="F18" s="5" t="s">
        <v>23</v>
      </c>
      <c r="G18" s="6" t="s">
        <v>153</v>
      </c>
      <c r="H18" s="5" t="s">
        <v>154</v>
      </c>
      <c r="I18" s="5" t="s">
        <v>155</v>
      </c>
      <c r="J18" s="5" t="s">
        <v>156</v>
      </c>
      <c r="K18" s="5" t="s">
        <v>157</v>
      </c>
      <c r="L18" s="5">
        <v>60</v>
      </c>
      <c r="M18" s="6" t="s">
        <v>158</v>
      </c>
      <c r="N18" s="6" t="s">
        <v>159</v>
      </c>
      <c r="O18" s="5"/>
      <c r="P18" s="5"/>
      <c r="Q18" s="5"/>
      <c r="R18" s="5"/>
      <c r="S18" s="5"/>
      <c r="T18" s="5"/>
    </row>
    <row r="19" spans="1:20" ht="156" customHeight="1" x14ac:dyDescent="0.25">
      <c r="A19" s="5" t="s">
        <v>4</v>
      </c>
      <c r="B19" s="5" t="s">
        <v>14</v>
      </c>
      <c r="C19" s="6" t="s">
        <v>160</v>
      </c>
      <c r="D19" s="6" t="s">
        <v>161</v>
      </c>
      <c r="E19" s="6" t="s">
        <v>162</v>
      </c>
      <c r="F19" s="5" t="s">
        <v>21</v>
      </c>
      <c r="G19" s="6" t="s">
        <v>163</v>
      </c>
      <c r="H19" s="5">
        <v>1991</v>
      </c>
      <c r="I19" s="5" t="s">
        <v>85</v>
      </c>
      <c r="J19" s="5">
        <v>24</v>
      </c>
      <c r="K19" s="5">
        <v>4</v>
      </c>
      <c r="L19" s="5">
        <v>70</v>
      </c>
      <c r="M19" s="6" t="s">
        <v>164</v>
      </c>
      <c r="N19" s="6" t="s">
        <v>165</v>
      </c>
      <c r="O19" s="5"/>
      <c r="P19" s="5"/>
      <c r="Q19" s="5"/>
      <c r="R19" s="5"/>
      <c r="S19" s="5"/>
      <c r="T19" s="5"/>
    </row>
    <row r="20" spans="1:20" ht="156" customHeight="1" x14ac:dyDescent="0.25">
      <c r="A20" s="5"/>
      <c r="B20" s="5"/>
      <c r="C20" s="6"/>
      <c r="D20" s="6"/>
      <c r="E20" s="6"/>
      <c r="F20" s="5"/>
      <c r="G20" s="6"/>
      <c r="H20" s="5"/>
      <c r="I20" s="5"/>
      <c r="J20" s="5"/>
      <c r="K20" s="5"/>
      <c r="L20" s="5"/>
      <c r="M20" s="6"/>
      <c r="N20" s="6"/>
      <c r="O20" s="5"/>
      <c r="P20" s="5"/>
      <c r="Q20" s="5"/>
      <c r="R20" s="5"/>
      <c r="S20" s="5"/>
      <c r="T20" s="5"/>
    </row>
    <row r="21" spans="1:20" ht="156" customHeight="1" x14ac:dyDescent="0.25">
      <c r="A21" s="5"/>
      <c r="B21" s="5"/>
      <c r="C21" s="6"/>
      <c r="D21" s="6"/>
      <c r="E21" s="6"/>
      <c r="F21" s="5"/>
      <c r="G21" s="6"/>
      <c r="H21" s="5"/>
      <c r="I21" s="5"/>
      <c r="J21" s="5"/>
      <c r="K21" s="5"/>
      <c r="L21" s="5"/>
      <c r="M21" s="6"/>
      <c r="N21" s="6"/>
      <c r="O21" s="5"/>
      <c r="P21" s="5"/>
      <c r="Q21" s="5"/>
      <c r="R21" s="5"/>
      <c r="S21" s="5"/>
      <c r="T21" s="5"/>
    </row>
    <row r="22" spans="1:20" ht="156" customHeight="1" x14ac:dyDescent="0.25">
      <c r="A22" s="5"/>
      <c r="B22" s="5"/>
      <c r="C22" s="6"/>
      <c r="D22" s="6"/>
      <c r="E22" s="6"/>
      <c r="F22" s="5"/>
      <c r="G22" s="6"/>
      <c r="H22" s="5"/>
      <c r="I22" s="5"/>
      <c r="J22" s="5"/>
      <c r="K22" s="5"/>
      <c r="L22" s="5"/>
      <c r="M22" s="6"/>
      <c r="N22" s="6"/>
      <c r="O22" s="5"/>
      <c r="P22" s="5"/>
      <c r="Q22" s="5"/>
      <c r="R22" s="5"/>
      <c r="S22" s="5"/>
      <c r="T22" s="5"/>
    </row>
    <row r="23" spans="1:20" ht="156" customHeight="1" x14ac:dyDescent="0.25">
      <c r="A23" s="5"/>
      <c r="B23" s="5"/>
      <c r="C23" s="6"/>
      <c r="D23" s="6"/>
      <c r="E23" s="6"/>
      <c r="F23" s="5"/>
      <c r="G23" s="6"/>
      <c r="H23" s="5"/>
      <c r="I23" s="5"/>
      <c r="J23" s="5"/>
      <c r="K23" s="5"/>
      <c r="L23" s="5"/>
      <c r="M23" s="6"/>
      <c r="N23" s="6"/>
      <c r="O23" s="5"/>
      <c r="P23" s="5"/>
      <c r="Q23" s="5"/>
      <c r="R23" s="5"/>
      <c r="S23" s="5"/>
      <c r="T23" s="5"/>
    </row>
    <row r="24" spans="1:20" ht="156" customHeight="1" x14ac:dyDescent="0.25">
      <c r="A24" s="5"/>
      <c r="B24" s="5"/>
      <c r="C24" s="6"/>
      <c r="D24" s="6"/>
      <c r="E24" s="6"/>
      <c r="F24" s="5"/>
      <c r="G24" s="6"/>
      <c r="H24" s="5"/>
      <c r="I24" s="5"/>
      <c r="J24" s="5"/>
      <c r="K24" s="5"/>
      <c r="L24" s="5"/>
      <c r="M24" s="6"/>
      <c r="N24" s="6"/>
      <c r="O24" s="5"/>
      <c r="P24" s="5"/>
      <c r="Q24" s="5"/>
      <c r="R24" s="5"/>
      <c r="S24" s="5"/>
      <c r="T24" s="5"/>
    </row>
    <row r="25" spans="1:20" ht="156" customHeight="1" x14ac:dyDescent="0.25">
      <c r="A25" s="5"/>
      <c r="B25" s="5"/>
      <c r="C25" s="6"/>
      <c r="D25" s="6"/>
      <c r="E25" s="6"/>
      <c r="F25" s="5"/>
      <c r="G25" s="6"/>
      <c r="H25" s="5"/>
      <c r="I25" s="5"/>
      <c r="J25" s="5"/>
      <c r="K25" s="5"/>
      <c r="L25" s="5"/>
      <c r="M25" s="6"/>
      <c r="N25" s="6"/>
      <c r="O25" s="5"/>
      <c r="P25" s="5"/>
      <c r="Q25" s="5"/>
      <c r="R25" s="5"/>
      <c r="S25" s="5"/>
      <c r="T25" s="5"/>
    </row>
    <row r="26" spans="1:20" ht="156" customHeight="1" x14ac:dyDescent="0.25">
      <c r="A26" s="5"/>
      <c r="B26" s="5"/>
      <c r="C26" s="6"/>
      <c r="D26" s="6"/>
      <c r="E26" s="6"/>
      <c r="F26" s="5"/>
      <c r="G26" s="6"/>
      <c r="H26" s="5"/>
      <c r="I26" s="5"/>
      <c r="J26" s="5"/>
      <c r="K26" s="5"/>
      <c r="L26" s="5"/>
      <c r="M26" s="6"/>
      <c r="N26" s="6"/>
      <c r="O26" s="5"/>
      <c r="P26" s="5"/>
      <c r="Q26" s="5"/>
      <c r="R26" s="5"/>
      <c r="S26" s="5"/>
      <c r="T26" s="5"/>
    </row>
    <row r="27" spans="1:20" ht="156" customHeight="1" x14ac:dyDescent="0.25">
      <c r="A27" s="5"/>
      <c r="B27" s="5"/>
      <c r="C27" s="6"/>
      <c r="D27" s="6"/>
      <c r="E27" s="6"/>
      <c r="F27" s="5"/>
      <c r="G27" s="6"/>
      <c r="H27" s="5"/>
      <c r="I27" s="5"/>
      <c r="J27" s="5"/>
      <c r="K27" s="5"/>
      <c r="L27" s="5"/>
      <c r="M27" s="6"/>
      <c r="N27" s="6"/>
      <c r="O27" s="5"/>
      <c r="P27" s="5"/>
      <c r="Q27" s="5"/>
      <c r="R27" s="5"/>
      <c r="S27" s="5"/>
      <c r="T27" s="5"/>
    </row>
    <row r="28" spans="1:20" ht="156" customHeight="1" x14ac:dyDescent="0.25">
      <c r="A28" s="5"/>
      <c r="B28" s="5"/>
      <c r="C28" s="6"/>
      <c r="D28" s="6"/>
      <c r="E28" s="6"/>
      <c r="F28" s="5"/>
      <c r="G28" s="6"/>
      <c r="H28" s="5"/>
      <c r="I28" s="5"/>
      <c r="J28" s="5"/>
      <c r="K28" s="5"/>
      <c r="L28" s="5"/>
      <c r="M28" s="6"/>
      <c r="N28" s="6"/>
      <c r="O28" s="5"/>
      <c r="P28" s="5"/>
      <c r="Q28" s="5"/>
      <c r="R28" s="5"/>
      <c r="S28" s="5"/>
      <c r="T28" s="5"/>
    </row>
    <row r="29" spans="1:20" ht="156" customHeight="1" x14ac:dyDescent="0.25">
      <c r="A29" s="5"/>
      <c r="B29" s="5"/>
      <c r="C29" s="6"/>
      <c r="D29" s="6"/>
      <c r="E29" s="6"/>
      <c r="F29" s="5"/>
      <c r="G29" s="6"/>
      <c r="H29" s="5"/>
      <c r="I29" s="5"/>
      <c r="J29" s="5"/>
      <c r="K29" s="5"/>
      <c r="L29" s="5"/>
      <c r="M29" s="6"/>
      <c r="N29" s="6"/>
      <c r="O29" s="5"/>
      <c r="P29" s="5"/>
      <c r="Q29" s="5"/>
      <c r="R29" s="5"/>
      <c r="S29" s="5"/>
      <c r="T29" s="5"/>
    </row>
    <row r="30" spans="1:20" ht="156" customHeight="1" x14ac:dyDescent="0.25">
      <c r="A30" s="5"/>
      <c r="B30" s="5"/>
      <c r="C30" s="6"/>
      <c r="D30" s="6"/>
      <c r="E30" s="6"/>
      <c r="F30" s="5"/>
      <c r="G30" s="6"/>
      <c r="H30" s="5"/>
      <c r="I30" s="5"/>
      <c r="J30" s="5"/>
      <c r="K30" s="5"/>
      <c r="L30" s="5"/>
      <c r="M30" s="6"/>
      <c r="N30" s="6"/>
      <c r="O30" s="5"/>
      <c r="P30" s="5"/>
      <c r="Q30" s="5"/>
      <c r="R30" s="5"/>
      <c r="S30" s="5"/>
      <c r="T30" s="5"/>
    </row>
    <row r="31" spans="1:20" ht="156" customHeight="1" x14ac:dyDescent="0.25">
      <c r="A31" s="5"/>
      <c r="B31" s="5"/>
      <c r="C31" s="6"/>
      <c r="D31" s="6"/>
      <c r="E31" s="6"/>
      <c r="F31" s="5"/>
      <c r="G31" s="6"/>
      <c r="H31" s="5"/>
      <c r="I31" s="5"/>
      <c r="J31" s="5"/>
      <c r="K31" s="5"/>
      <c r="L31" s="5"/>
      <c r="M31" s="6"/>
      <c r="N31" s="6"/>
      <c r="O31" s="5"/>
      <c r="P31" s="5"/>
      <c r="Q31" s="5"/>
      <c r="R31" s="5"/>
      <c r="S31" s="5"/>
      <c r="T31" s="5"/>
    </row>
    <row r="32" spans="1:20" ht="156" customHeight="1" x14ac:dyDescent="0.25">
      <c r="A32" s="5"/>
      <c r="B32" s="5"/>
      <c r="C32" s="6"/>
      <c r="D32" s="6"/>
      <c r="E32" s="6"/>
      <c r="F32" s="5"/>
      <c r="G32" s="6"/>
      <c r="H32" s="5"/>
      <c r="I32" s="5"/>
      <c r="J32" s="5"/>
      <c r="K32" s="5"/>
      <c r="L32" s="5"/>
      <c r="M32" s="6"/>
      <c r="N32" s="6"/>
      <c r="O32" s="5"/>
      <c r="P32" s="5"/>
      <c r="Q32" s="5"/>
      <c r="R32" s="5"/>
      <c r="S32" s="5"/>
      <c r="T32" s="5"/>
    </row>
    <row r="33" spans="1:20" ht="156" customHeight="1" x14ac:dyDescent="0.25">
      <c r="A33" s="5"/>
      <c r="B33" s="5"/>
      <c r="C33" s="6"/>
      <c r="D33" s="6"/>
      <c r="E33" s="6"/>
      <c r="F33" s="5"/>
      <c r="G33" s="6"/>
      <c r="H33" s="5"/>
      <c r="I33" s="5"/>
      <c r="J33" s="5"/>
      <c r="K33" s="5"/>
      <c r="L33" s="5"/>
      <c r="M33" s="6"/>
      <c r="N33" s="6"/>
      <c r="O33" s="5"/>
      <c r="P33" s="5"/>
      <c r="Q33" s="5"/>
      <c r="R33" s="5"/>
      <c r="S33" s="5"/>
      <c r="T33" s="5"/>
    </row>
  </sheetData>
  <mergeCells count="3">
    <mergeCell ref="A5:B5"/>
    <mergeCell ref="O5:T5"/>
    <mergeCell ref="C5:N5"/>
  </mergeCells>
  <dataValidations count="3">
    <dataValidation type="list" allowBlank="1" showInputMessage="1" showErrorMessage="1" sqref="A7:A33" xr:uid="{496BF428-F92F-432F-A8E9-EFB413B25A8A}">
      <formula1>Agency_list</formula1>
    </dataValidation>
    <dataValidation type="list" allowBlank="1" showInputMessage="1" showErrorMessage="1" sqref="B7:B33" xr:uid="{A1434018-349E-4ABE-9770-8B8CB45F0621}">
      <formula1>Contact_list</formula1>
    </dataValidation>
    <dataValidation type="list" allowBlank="1" showInputMessage="1" showErrorMessage="1" sqref="F7:F33" xr:uid="{C028E351-4468-4037-ABF9-CDF4AF157FE4}">
      <formula1>Road_type</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FA05-647C-4100-BDB3-E9118F3033EC}">
  <sheetPr codeName="Sheet2"/>
  <dimension ref="A1:F14"/>
  <sheetViews>
    <sheetView workbookViewId="0">
      <selection activeCell="D1" sqref="D1"/>
    </sheetView>
  </sheetViews>
  <sheetFormatPr defaultRowHeight="15" x14ac:dyDescent="0.25"/>
  <cols>
    <col min="1" max="1" width="14.5703125" customWidth="1"/>
    <col min="2" max="2" width="19.140625" bestFit="1" customWidth="1"/>
    <col min="3" max="3" width="31.7109375" bestFit="1" customWidth="1"/>
    <col min="4" max="4" width="18.42578125" bestFit="1" customWidth="1"/>
    <col min="5" max="5" width="36.42578125" bestFit="1" customWidth="1"/>
    <col min="13" max="13" width="36.42578125" bestFit="1" customWidth="1"/>
  </cols>
  <sheetData>
    <row r="1" spans="1:6" x14ac:dyDescent="0.25">
      <c r="A1" t="s">
        <v>1</v>
      </c>
      <c r="B1" t="s">
        <v>11</v>
      </c>
      <c r="C1" t="s">
        <v>21</v>
      </c>
      <c r="D1" t="s">
        <v>64</v>
      </c>
      <c r="E1" t="s">
        <v>65</v>
      </c>
      <c r="F1" t="s">
        <v>67</v>
      </c>
    </row>
    <row r="2" spans="1:6" x14ac:dyDescent="0.25">
      <c r="A2" t="s">
        <v>2</v>
      </c>
      <c r="B2" t="s">
        <v>12</v>
      </c>
      <c r="C2" t="s">
        <v>22</v>
      </c>
      <c r="D2" t="s">
        <v>25</v>
      </c>
      <c r="E2" t="s">
        <v>62</v>
      </c>
    </row>
    <row r="3" spans="1:6" x14ac:dyDescent="0.25">
      <c r="A3" t="s">
        <v>3</v>
      </c>
      <c r="B3" t="s">
        <v>13</v>
      </c>
      <c r="C3" t="s">
        <v>23</v>
      </c>
      <c r="D3" t="s">
        <v>26</v>
      </c>
      <c r="E3" t="s">
        <v>63</v>
      </c>
    </row>
    <row r="4" spans="1:6" x14ac:dyDescent="0.25">
      <c r="A4" t="s">
        <v>4</v>
      </c>
      <c r="B4" t="s">
        <v>14</v>
      </c>
      <c r="C4" t="s">
        <v>24</v>
      </c>
      <c r="D4" t="s">
        <v>27</v>
      </c>
      <c r="E4" t="s">
        <v>29</v>
      </c>
    </row>
    <row r="5" spans="1:6" x14ac:dyDescent="0.25">
      <c r="A5" t="s">
        <v>5</v>
      </c>
      <c r="B5" t="s">
        <v>15</v>
      </c>
      <c r="D5" t="s">
        <v>31</v>
      </c>
      <c r="E5" t="s">
        <v>30</v>
      </c>
    </row>
    <row r="6" spans="1:6" x14ac:dyDescent="0.25">
      <c r="A6" t="s">
        <v>6</v>
      </c>
      <c r="B6" t="s">
        <v>16</v>
      </c>
      <c r="D6" t="s">
        <v>32</v>
      </c>
      <c r="E6" t="s">
        <v>33</v>
      </c>
    </row>
    <row r="7" spans="1:6" x14ac:dyDescent="0.25">
      <c r="A7" t="s">
        <v>7</v>
      </c>
      <c r="B7" t="s">
        <v>17</v>
      </c>
      <c r="D7" t="s">
        <v>58</v>
      </c>
      <c r="E7" t="s">
        <v>59</v>
      </c>
    </row>
    <row r="8" spans="1:6" x14ac:dyDescent="0.25">
      <c r="A8" t="s">
        <v>8</v>
      </c>
      <c r="B8" t="s">
        <v>18</v>
      </c>
      <c r="D8" t="s">
        <v>60</v>
      </c>
      <c r="E8" t="s">
        <v>61</v>
      </c>
    </row>
    <row r="9" spans="1:6" x14ac:dyDescent="0.25">
      <c r="A9" t="s">
        <v>9</v>
      </c>
      <c r="B9" t="s">
        <v>19</v>
      </c>
      <c r="D9" t="s">
        <v>34</v>
      </c>
    </row>
    <row r="10" spans="1:6" x14ac:dyDescent="0.25">
      <c r="A10" t="s">
        <v>10</v>
      </c>
      <c r="B10" t="s">
        <v>20</v>
      </c>
      <c r="D10" t="s">
        <v>35</v>
      </c>
    </row>
    <row r="11" spans="1:6" x14ac:dyDescent="0.25">
      <c r="D11" t="s">
        <v>36</v>
      </c>
      <c r="E11" t="s">
        <v>37</v>
      </c>
    </row>
    <row r="12" spans="1:6" x14ac:dyDescent="0.25">
      <c r="D12" t="s">
        <v>38</v>
      </c>
      <c r="E12" t="s">
        <v>39</v>
      </c>
    </row>
    <row r="13" spans="1:6" x14ac:dyDescent="0.25">
      <c r="D13" t="s">
        <v>40</v>
      </c>
      <c r="E13" t="s">
        <v>41</v>
      </c>
    </row>
    <row r="14" spans="1:6" x14ac:dyDescent="0.25">
      <c r="D14" t="s">
        <v>42</v>
      </c>
    </row>
  </sheetData>
  <sheetProtection algorithmName="SHA-512" hashValue="CkBTpKclTA//5LoXvE35C7sl5h4nVzuHMraLxNJ6HZFXe+6d7tjIiKvrV8TWaHXNY7CtPOfCoAML0KHpsbuIqw==" saltValue="xXW+kzOaHDF4KBo5o+XEd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TPF-5(504)</vt:lpstr>
      <vt:lpstr>Help</vt:lpstr>
      <vt:lpstr>Agency_list</vt:lpstr>
      <vt:lpstr>Contact_list</vt:lpstr>
      <vt:lpstr>Road_info</vt:lpstr>
      <vt:lpstr>Road_type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Zegeye, Eyoab (DOT)</dc:creator>
  <cp:lastModifiedBy>Zegeye, Eyoab (DOT)</cp:lastModifiedBy>
  <dcterms:created xsi:type="dcterms:W3CDTF">2023-10-23T14:27:45Z</dcterms:created>
  <dcterms:modified xsi:type="dcterms:W3CDTF">2024-04-24T16:22:23Z</dcterms:modified>
</cp:coreProperties>
</file>