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ld-D-Drive\"/>
    </mc:Choice>
  </mc:AlternateContent>
  <xr:revisionPtr revIDLastSave="0" documentId="13_ncr:1_{DEE9E8BD-479F-44C3-B488-A1492DAA69FC}" xr6:coauthVersionLast="45" xr6:coauthVersionMax="47" xr10:uidLastSave="{00000000-0000-0000-0000-000000000000}"/>
  <bookViews>
    <workbookView xWindow="7200" yWindow="3120" windowWidth="21600" windowHeight="11385" xr2:uid="{71631B49-F012-4659-9272-F212B943E499}"/>
  </bookViews>
  <sheets>
    <sheet name="TPF-5(360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C60" i="1"/>
</calcChain>
</file>

<file path=xl/sharedStrings.xml><?xml version="1.0" encoding="utf-8"?>
<sst xmlns="http://schemas.openxmlformats.org/spreadsheetml/2006/main" count="64" uniqueCount="61">
  <si>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</si>
  <si>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</si>
  <si>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</si>
  <si>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</si>
  <si>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</si>
  <si>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</si>
  <si>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</si>
  <si>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</si>
  <si>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</si>
  <si>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</si>
  <si>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</si>
  <si>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</si>
  <si>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</si>
  <si>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</si>
  <si>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</si>
  <si>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</si>
  <si>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</si>
  <si>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</si>
  <si>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</si>
  <si>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</si>
  <si>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</si>
  <si>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</si>
  <si>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</si>
  <si>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</si>
  <si>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</si>
  <si>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</si>
  <si>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</si>
  <si>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</si>
  <si>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</si>
  <si>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</si>
  <si>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</si>
  <si>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</si>
  <si>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</si>
  <si>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</si>
  <si>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</si>
  <si>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</si>
  <si>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</si>
  <si>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</si>
  <si>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</si>
  <si>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</si>
  <si>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</si>
  <si>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</si>
  <si>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</si>
  <si>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</si>
  <si>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</si>
  <si>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</si>
  <si>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</si>
  <si>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</si>
  <si>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</si>
  <si>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</si>
  <si>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</si>
  <si>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</si>
  <si>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</si>
  <si>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$ Committed on Website</t>
  </si>
  <si>
    <t>Funds Transferred</t>
  </si>
  <si>
    <t>Program Code (e.g., L560). If State Funds specify State Funds</t>
  </si>
  <si>
    <t>Contribution Percentage</t>
  </si>
  <si>
    <t>Invoice Amount</t>
  </si>
  <si>
    <t>Total Expenditure</t>
  </si>
  <si>
    <t>Returned by Contribution Percentage</t>
  </si>
  <si>
    <t>Paid TRB Directly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</si>
</sst>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6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1" xfId="2" applyFont="1" applyBorder="1"/>
    <xf numFmtId="164" fontId="3" fillId="0" borderId="1" xfId="3" applyNumberFormat="1" applyFont="1" applyFill="1" applyBorder="1"/>
    <xf numFmtId="164" fontId="5" fillId="0" borderId="1" xfId="3" applyNumberFormat="1" applyFont="1" applyFill="1" applyBorder="1"/>
    <xf numFmtId="164" fontId="2" fillId="0" borderId="1" xfId="3" applyNumberFormat="1" applyFont="1" applyFill="1" applyBorder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44" fontId="3" fillId="0" borderId="0" xfId="1" applyFont="1" applyFill="1" applyBorder="1"/>
    <xf numFmtId="0" fontId="2" fillId="0" borderId="0" xfId="0" applyFont="1"/>
    <xf numFmtId="0" fontId="3" fillId="0" borderId="0" xfId="2" applyFont="1"/>
    <xf numFmtId="164" fontId="5" fillId="0" borderId="1" xfId="0" applyNumberFormat="1" applyFont="1" applyBorder="1"/>
    <xf numFmtId="0" fontId="3" fillId="3" borderId="1" xfId="2" applyFont="1" applyFill="1" applyBorder="1"/>
    <xf numFmtId="0" fontId="5" fillId="0" borderId="1" xfId="0" applyFont="1" applyBorder="1"/>
    <xf numFmtId="164" fontId="6" fillId="0" borderId="1" xfId="3" applyNumberFormat="1" applyFont="1" applyFill="1" applyBorder="1"/>
    <xf numFmtId="0" fontId="3" fillId="4" borderId="1" xfId="2" applyFont="1" applyFill="1" applyBorder="1"/>
    <xf numFmtId="164" fontId="3" fillId="4" borderId="1" xfId="3" applyNumberFormat="1" applyFont="1" applyFill="1" applyBorder="1"/>
    <xf numFmtId="0" fontId="0" fillId="4" borderId="1" xfId="0" applyFill="1" applyBorder="1"/>
    <xf numFmtId="164" fontId="0" fillId="4" borderId="1" xfId="0" applyNumberFormat="1" applyFill="1" applyBorder="1"/>
    <xf numFmtId="164" fontId="0" fillId="0" borderId="1" xfId="0" applyNumberFormat="1" applyFont="1" applyBorder="1"/>
    <xf numFmtId="0" fontId="3" fillId="0" borderId="1" xfId="2" applyFont="1" applyFill="1" applyBorder="1"/>
  </cellXfs>
  <cellStyles count="4">
    <cellStyle name="Comma 5" xfId="3" xr:uid="{2B0E136C-FB46-45BB-9B62-3C8147D37365}"/>
    <cellStyle name="Currency" xfId="1" builtinId="4"/>
    <cellStyle name="Normal" xfId="0" builtinId="0"/>
    <cellStyle name="Normal_000 State Tri Allocation 2" xfId="2" xr:uid="{4347A76D-810E-4AE9-BF7F-93D3199A87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82FB-D08C-4823-B13D-31CEECFD46A5}">
  <dimension ref="B3:K60"/>
  <sheetViews>
    <sheetView tabSelected="1" workbookViewId="0">
      <selection activeCell="D55" sqref="D55"/>
    </sheetView>
  </sheetViews>
  <sheetFormatPr defaultRowHeight="15" x14ac:dyDescent="0.25"/>
  <cols>
    <col min="2" max="2" width="20.42578125" customWidth="1"/>
    <col min="3" max="4" width="16.140625" customWidth="1"/>
    <col min="5" max="5" width="18.28515625" customWidth="1"/>
    <col min="6" max="6" width="16" customWidth="1"/>
    <col min="7" max="7" width="16.28515625" customWidth="1"/>
    <col min="8" max="8" width="12.28515625" customWidth="1"/>
    <col min="9" max="9" width="13.28515625" customWidth="1"/>
    <col min="10" max="10" width="26.140625" customWidth="1"/>
  </cols>
  <sheetData>
    <row r="3" spans="2:11" ht="75" x14ac:dyDescent="0.25">
      <c r="B3" s="1" t="s">
        <v>0</v>
      </c>
      <c r="C3" s="2" t="s">
        <v>53</v>
      </c>
      <c r="D3" s="2" t="s">
        <v>55</v>
      </c>
      <c r="E3" s="3" t="s">
        <v>54</v>
      </c>
      <c r="F3" s="1" t="s">
        <v>56</v>
      </c>
      <c r="G3" s="3" t="s">
        <v>57</v>
      </c>
      <c r="H3" s="1" t="s">
        <v>58</v>
      </c>
      <c r="I3" s="1" t="s">
        <v>59</v>
      </c>
      <c r="J3" s="4"/>
      <c r="K3" s="5"/>
    </row>
    <row r="4" spans="2:11" x14ac:dyDescent="0.25">
      <c r="B4" s="6" t="s">
        <v>1</v>
      </c>
      <c r="C4" s="7">
        <v>144498.99965658158</v>
      </c>
      <c r="D4" s="11"/>
      <c r="E4" s="9">
        <v>144499</v>
      </c>
      <c r="F4" s="10"/>
      <c r="G4" s="9">
        <v>144499</v>
      </c>
      <c r="H4" s="12"/>
      <c r="I4" s="12">
        <v>0</v>
      </c>
      <c r="K4" s="13"/>
    </row>
    <row r="5" spans="2:11" x14ac:dyDescent="0.25">
      <c r="B5" s="6" t="s">
        <v>2</v>
      </c>
      <c r="C5" s="7">
        <v>113124.45383647244</v>
      </c>
      <c r="D5" s="11"/>
      <c r="E5" s="9">
        <v>113124</v>
      </c>
      <c r="F5" s="10"/>
      <c r="G5" s="9">
        <v>113124</v>
      </c>
      <c r="H5" s="12"/>
      <c r="I5" s="12">
        <v>0</v>
      </c>
      <c r="K5" s="13"/>
    </row>
    <row r="6" spans="2:11" x14ac:dyDescent="0.25">
      <c r="B6" s="6" t="s">
        <v>3</v>
      </c>
      <c r="C6" s="7">
        <v>141748.94378266353</v>
      </c>
      <c r="D6" s="11"/>
      <c r="E6" s="9">
        <v>141749</v>
      </c>
      <c r="F6" s="10"/>
      <c r="G6" s="9">
        <v>141749</v>
      </c>
      <c r="H6" s="12"/>
      <c r="I6" s="12">
        <v>0</v>
      </c>
      <c r="K6" s="13"/>
    </row>
    <row r="7" spans="2:11" x14ac:dyDescent="0.25">
      <c r="B7" s="6" t="s">
        <v>4</v>
      </c>
      <c r="C7" s="7">
        <v>115369.90715199967</v>
      </c>
      <c r="D7" s="11"/>
      <c r="E7" s="9">
        <v>115370</v>
      </c>
      <c r="F7" s="10"/>
      <c r="G7" s="9">
        <v>115370</v>
      </c>
      <c r="H7" s="12"/>
      <c r="I7" s="12">
        <v>0</v>
      </c>
      <c r="K7" s="13"/>
    </row>
    <row r="8" spans="2:11" x14ac:dyDescent="0.25">
      <c r="B8" s="6" t="s">
        <v>5</v>
      </c>
      <c r="C8" s="7">
        <v>505489.82281099877</v>
      </c>
      <c r="D8" s="11"/>
      <c r="E8" s="9">
        <v>505490</v>
      </c>
      <c r="G8" s="9">
        <v>505490</v>
      </c>
      <c r="H8" s="12"/>
      <c r="I8" s="12">
        <v>0</v>
      </c>
      <c r="K8" s="13"/>
    </row>
    <row r="9" spans="2:11" x14ac:dyDescent="0.25">
      <c r="B9" s="6" t="s">
        <v>6</v>
      </c>
      <c r="C9" s="7">
        <v>117291.97015381402</v>
      </c>
      <c r="D9" s="11"/>
      <c r="E9" s="9">
        <v>117292</v>
      </c>
      <c r="F9" s="11"/>
      <c r="G9" s="9">
        <v>117292</v>
      </c>
      <c r="H9" s="12"/>
      <c r="I9" s="12">
        <v>0</v>
      </c>
      <c r="K9" s="13"/>
    </row>
    <row r="10" spans="2:11" x14ac:dyDescent="0.25">
      <c r="B10" s="6" t="s">
        <v>7</v>
      </c>
      <c r="C10" s="7">
        <v>114675.60385770423</v>
      </c>
      <c r="D10" s="11"/>
      <c r="E10" s="9">
        <v>114676</v>
      </c>
      <c r="F10" s="10"/>
      <c r="G10" s="9">
        <v>114676</v>
      </c>
      <c r="H10" s="12"/>
      <c r="I10" s="12">
        <v>0</v>
      </c>
      <c r="K10" s="13"/>
    </row>
    <row r="11" spans="2:11" x14ac:dyDescent="0.25">
      <c r="B11" s="6" t="s">
        <v>8</v>
      </c>
      <c r="C11" s="7">
        <v>71913.430182652126</v>
      </c>
      <c r="D11" s="11"/>
      <c r="E11" s="9">
        <v>71913</v>
      </c>
      <c r="F11" s="10"/>
      <c r="G11" s="9">
        <v>71913</v>
      </c>
      <c r="H11" s="12"/>
      <c r="I11" s="12">
        <v>0</v>
      </c>
      <c r="K11" s="13"/>
    </row>
    <row r="12" spans="2:11" x14ac:dyDescent="0.25">
      <c r="B12" s="6" t="s">
        <v>9</v>
      </c>
      <c r="C12" s="7">
        <v>70688.361472789882</v>
      </c>
      <c r="D12" s="11"/>
      <c r="E12" s="9">
        <v>70688</v>
      </c>
      <c r="G12" s="9">
        <v>70688</v>
      </c>
      <c r="H12" s="12"/>
      <c r="I12" s="12">
        <v>0</v>
      </c>
      <c r="K12" s="13"/>
    </row>
    <row r="13" spans="2:11" x14ac:dyDescent="0.25">
      <c r="B13" s="6" t="s">
        <v>10</v>
      </c>
      <c r="C13" s="7">
        <v>286056.35367926914</v>
      </c>
      <c r="D13" s="11"/>
      <c r="E13" s="9">
        <v>286056</v>
      </c>
      <c r="G13" s="9">
        <v>286056</v>
      </c>
      <c r="H13" s="12"/>
      <c r="I13" s="12">
        <v>0</v>
      </c>
      <c r="K13" s="13"/>
    </row>
    <row r="14" spans="2:11" x14ac:dyDescent="0.25">
      <c r="B14" s="6" t="s">
        <v>11</v>
      </c>
      <c r="C14" s="7">
        <v>212470.91134554357</v>
      </c>
      <c r="D14" s="11"/>
      <c r="E14" s="9">
        <v>212471</v>
      </c>
      <c r="G14" s="9">
        <v>212471</v>
      </c>
      <c r="H14" s="12"/>
      <c r="I14" s="12">
        <v>0</v>
      </c>
      <c r="K14" s="13"/>
    </row>
    <row r="15" spans="2:11" x14ac:dyDescent="0.25">
      <c r="B15" s="6" t="s">
        <v>12</v>
      </c>
      <c r="C15" s="7">
        <v>72299.800229328481</v>
      </c>
      <c r="D15" s="11"/>
      <c r="E15" s="9">
        <v>72300</v>
      </c>
      <c r="F15" s="10"/>
      <c r="G15" s="9">
        <v>72300</v>
      </c>
      <c r="H15" s="12"/>
      <c r="I15" s="12">
        <v>0</v>
      </c>
      <c r="K15" s="13"/>
    </row>
    <row r="16" spans="2:11" x14ac:dyDescent="0.25">
      <c r="B16" s="6" t="s">
        <v>13</v>
      </c>
      <c r="C16" s="7">
        <v>86605.689768471027</v>
      </c>
      <c r="D16" s="11"/>
      <c r="E16" s="9">
        <v>86606</v>
      </c>
      <c r="F16" s="14"/>
      <c r="G16" s="9">
        <v>86606</v>
      </c>
      <c r="H16" s="12"/>
      <c r="I16" s="12">
        <v>0</v>
      </c>
      <c r="K16" s="13"/>
    </row>
    <row r="17" spans="2:11" x14ac:dyDescent="0.25">
      <c r="B17" s="6" t="s">
        <v>14</v>
      </c>
      <c r="C17" s="7">
        <v>226896.23425012571</v>
      </c>
      <c r="D17" s="11"/>
      <c r="E17" s="9">
        <v>226896</v>
      </c>
      <c r="F17" s="10"/>
      <c r="G17" s="9">
        <v>226896</v>
      </c>
      <c r="H17" s="12"/>
      <c r="I17" s="12">
        <v>0</v>
      </c>
      <c r="K17" s="13"/>
    </row>
    <row r="18" spans="2:11" x14ac:dyDescent="0.25">
      <c r="B18" s="6" t="s">
        <v>15</v>
      </c>
      <c r="C18" s="7">
        <v>169574.9429246939</v>
      </c>
      <c r="D18" s="11"/>
      <c r="E18" s="9">
        <v>169575</v>
      </c>
      <c r="F18" s="11"/>
      <c r="G18" s="9">
        <v>169575</v>
      </c>
      <c r="H18" s="12"/>
      <c r="I18" s="12">
        <v>0</v>
      </c>
      <c r="K18" s="15"/>
    </row>
    <row r="19" spans="2:11" x14ac:dyDescent="0.25">
      <c r="B19" s="6" t="s">
        <v>16</v>
      </c>
      <c r="C19" s="7">
        <v>112032.07482004036</v>
      </c>
      <c r="D19" s="11"/>
      <c r="E19" s="9">
        <v>112032</v>
      </c>
      <c r="F19" s="10"/>
      <c r="G19" s="9">
        <v>112032</v>
      </c>
      <c r="H19" s="12"/>
      <c r="I19" s="12">
        <v>0</v>
      </c>
      <c r="K19" s="13"/>
    </row>
    <row r="20" spans="2:11" x14ac:dyDescent="0.25">
      <c r="B20" s="6" t="s">
        <v>17</v>
      </c>
      <c r="C20" s="7">
        <v>98405.532327251785</v>
      </c>
      <c r="D20" s="11"/>
      <c r="E20" s="9">
        <v>98406</v>
      </c>
      <c r="F20" s="10"/>
      <c r="G20" s="9">
        <v>98406</v>
      </c>
      <c r="H20" s="12"/>
      <c r="I20" s="12">
        <v>0</v>
      </c>
      <c r="K20" s="13"/>
    </row>
    <row r="21" spans="2:11" x14ac:dyDescent="0.25">
      <c r="B21" s="6" t="s">
        <v>18</v>
      </c>
      <c r="C21" s="7">
        <v>133457.08908172013</v>
      </c>
      <c r="D21" s="11"/>
      <c r="E21" s="9">
        <v>133457</v>
      </c>
      <c r="F21" s="10"/>
      <c r="G21" s="9">
        <v>133457</v>
      </c>
      <c r="H21" s="12"/>
      <c r="I21" s="12">
        <v>0</v>
      </c>
      <c r="K21" s="13"/>
    </row>
    <row r="22" spans="2:11" x14ac:dyDescent="0.25">
      <c r="B22" s="6" t="s">
        <v>19</v>
      </c>
      <c r="C22" s="7"/>
      <c r="D22" s="11"/>
      <c r="E22" s="9"/>
      <c r="F22" s="11"/>
      <c r="G22" s="9"/>
      <c r="H22" s="12"/>
      <c r="I22" s="12">
        <v>0</v>
      </c>
      <c r="J22" t="s">
        <v>60</v>
      </c>
      <c r="K22" s="13"/>
    </row>
    <row r="23" spans="2:11" x14ac:dyDescent="0.25">
      <c r="B23" s="6" t="s">
        <v>20</v>
      </c>
      <c r="C23" s="7">
        <v>73881.771575187624</v>
      </c>
      <c r="D23" s="11"/>
      <c r="E23" s="9">
        <v>73882</v>
      </c>
      <c r="F23" s="10"/>
      <c r="G23" s="9">
        <v>73882</v>
      </c>
      <c r="H23" s="12"/>
      <c r="I23" s="12">
        <v>0</v>
      </c>
      <c r="K23" s="13"/>
    </row>
    <row r="24" spans="2:11" x14ac:dyDescent="0.25">
      <c r="B24" s="6" t="s">
        <v>21</v>
      </c>
      <c r="C24" s="7">
        <v>125809.643118818</v>
      </c>
      <c r="D24" s="11"/>
      <c r="E24" s="9">
        <v>125810</v>
      </c>
      <c r="F24" s="10"/>
      <c r="G24" s="9">
        <v>125810</v>
      </c>
      <c r="H24" s="12"/>
      <c r="I24" s="12">
        <v>0</v>
      </c>
      <c r="K24" s="15"/>
    </row>
    <row r="25" spans="2:11" x14ac:dyDescent="0.25">
      <c r="B25" s="25" t="s">
        <v>22</v>
      </c>
      <c r="C25" s="7">
        <v>125770.4</v>
      </c>
      <c r="D25" s="11"/>
      <c r="E25" s="16">
        <v>125770.4</v>
      </c>
      <c r="F25" s="18"/>
      <c r="G25" s="16">
        <v>125770.4</v>
      </c>
      <c r="H25" s="12"/>
      <c r="I25" s="12">
        <v>0</v>
      </c>
      <c r="K25" s="15"/>
    </row>
    <row r="26" spans="2:11" x14ac:dyDescent="0.25">
      <c r="B26" s="17"/>
      <c r="C26" s="7">
        <v>1562.56</v>
      </c>
      <c r="D26" s="11"/>
      <c r="E26" s="16">
        <v>1562.56</v>
      </c>
      <c r="G26" s="16">
        <v>1562.56</v>
      </c>
      <c r="H26" s="12"/>
      <c r="I26" s="12">
        <v>0</v>
      </c>
      <c r="K26" s="15"/>
    </row>
    <row r="27" spans="2:11" x14ac:dyDescent="0.25">
      <c r="B27" s="6" t="s">
        <v>23</v>
      </c>
      <c r="C27" s="7">
        <v>183014.14792181837</v>
      </c>
      <c r="D27" s="11"/>
      <c r="E27" s="9">
        <v>183014</v>
      </c>
      <c r="F27" s="10"/>
      <c r="G27" s="9">
        <v>183014</v>
      </c>
      <c r="H27" s="12"/>
      <c r="I27" s="12">
        <v>0</v>
      </c>
      <c r="K27" s="15"/>
    </row>
    <row r="28" spans="2:11" x14ac:dyDescent="0.25">
      <c r="B28" s="6" t="s">
        <v>24</v>
      </c>
      <c r="C28" s="7">
        <v>131330.96677519695</v>
      </c>
      <c r="D28" s="11"/>
      <c r="E28" s="9">
        <v>131331</v>
      </c>
      <c r="F28" s="11"/>
      <c r="G28" s="9">
        <v>131331</v>
      </c>
      <c r="H28" s="12"/>
      <c r="I28" s="12">
        <v>0</v>
      </c>
      <c r="K28" s="13"/>
    </row>
    <row r="29" spans="2:11" x14ac:dyDescent="0.25">
      <c r="B29" s="6" t="s">
        <v>25</v>
      </c>
      <c r="C29" s="7">
        <v>111276.57303519115</v>
      </c>
      <c r="D29" s="11"/>
      <c r="E29" s="9">
        <v>111277</v>
      </c>
      <c r="G29" s="9">
        <v>111277</v>
      </c>
      <c r="H29" s="12"/>
      <c r="I29" s="12">
        <v>0</v>
      </c>
      <c r="K29" s="13"/>
    </row>
    <row r="30" spans="2:11" x14ac:dyDescent="0.25">
      <c r="B30" s="6" t="s">
        <v>26</v>
      </c>
      <c r="C30" s="7">
        <v>168872.47529365509</v>
      </c>
      <c r="D30" s="11"/>
      <c r="E30" s="9">
        <v>168872</v>
      </c>
      <c r="F30" s="10"/>
      <c r="G30" s="9">
        <v>168872</v>
      </c>
      <c r="H30" s="12"/>
      <c r="I30" s="12">
        <v>0</v>
      </c>
      <c r="K30" s="13"/>
    </row>
    <row r="31" spans="2:11" x14ac:dyDescent="0.25">
      <c r="B31" s="6" t="s">
        <v>27</v>
      </c>
      <c r="C31" s="7">
        <v>102123.79211854786</v>
      </c>
      <c r="D31" s="11"/>
      <c r="E31" s="9">
        <v>102124</v>
      </c>
      <c r="G31" s="9">
        <v>102124</v>
      </c>
      <c r="H31" s="12"/>
      <c r="I31" s="12">
        <v>0</v>
      </c>
      <c r="K31" s="13"/>
    </row>
    <row r="32" spans="2:11" x14ac:dyDescent="0.25">
      <c r="B32" s="6" t="s">
        <v>28</v>
      </c>
      <c r="C32" s="7"/>
      <c r="D32" s="11"/>
      <c r="E32" s="9"/>
      <c r="F32" s="11"/>
      <c r="G32" s="9"/>
      <c r="H32" s="12"/>
      <c r="I32" s="12">
        <v>0</v>
      </c>
      <c r="J32" t="s">
        <v>60</v>
      </c>
      <c r="K32" s="13"/>
    </row>
    <row r="33" spans="2:11" x14ac:dyDescent="0.25">
      <c r="B33" s="25" t="s">
        <v>29</v>
      </c>
      <c r="C33" s="7">
        <v>92948</v>
      </c>
      <c r="D33" s="11"/>
      <c r="E33" s="8">
        <v>92948</v>
      </c>
      <c r="F33" s="18"/>
      <c r="G33" s="8">
        <v>92948</v>
      </c>
      <c r="H33" s="12"/>
      <c r="I33" s="12">
        <v>0</v>
      </c>
      <c r="K33" s="13"/>
    </row>
    <row r="34" spans="2:11" x14ac:dyDescent="0.25">
      <c r="B34" s="17"/>
      <c r="C34" s="7">
        <v>2697.03</v>
      </c>
      <c r="D34" s="11"/>
      <c r="E34" s="19"/>
      <c r="F34" s="11"/>
      <c r="G34" s="19"/>
      <c r="H34" s="12"/>
      <c r="I34" s="12">
        <v>0</v>
      </c>
      <c r="K34" s="15"/>
    </row>
    <row r="35" spans="2:11" x14ac:dyDescent="0.25">
      <c r="B35" s="6" t="s">
        <v>30</v>
      </c>
      <c r="C35" s="7">
        <v>71657.744120047821</v>
      </c>
      <c r="D35" s="11"/>
      <c r="E35" s="9">
        <v>71658</v>
      </c>
      <c r="F35" s="10"/>
      <c r="G35" s="9">
        <v>71658</v>
      </c>
      <c r="H35" s="12"/>
      <c r="I35" s="12">
        <v>0</v>
      </c>
      <c r="K35" s="15"/>
    </row>
    <row r="36" spans="2:11" x14ac:dyDescent="0.25">
      <c r="B36" s="6" t="s">
        <v>31</v>
      </c>
      <c r="C36" s="7">
        <v>175414.69528960594</v>
      </c>
      <c r="D36" s="11"/>
      <c r="E36" s="9">
        <v>175415</v>
      </c>
      <c r="F36" s="10"/>
      <c r="G36" s="9">
        <v>175415</v>
      </c>
      <c r="H36" s="12"/>
      <c r="I36" s="12">
        <v>0</v>
      </c>
      <c r="K36" s="15"/>
    </row>
    <row r="37" spans="2:11" x14ac:dyDescent="0.25">
      <c r="B37" s="6" t="s">
        <v>32</v>
      </c>
      <c r="C37" s="7">
        <v>97045.41926284341</v>
      </c>
      <c r="D37" s="11"/>
      <c r="E37" s="9">
        <v>97045</v>
      </c>
      <c r="F37" s="10"/>
      <c r="G37" s="9">
        <v>97045</v>
      </c>
      <c r="H37" s="12"/>
      <c r="I37" s="12">
        <v>0</v>
      </c>
      <c r="K37" s="15"/>
    </row>
    <row r="38" spans="2:11" x14ac:dyDescent="0.25">
      <c r="B38" s="6" t="s">
        <v>33</v>
      </c>
      <c r="C38" s="7">
        <v>262117.09577845671</v>
      </c>
      <c r="D38" s="11"/>
      <c r="E38" s="9">
        <v>262117</v>
      </c>
      <c r="F38" s="10"/>
      <c r="G38" s="9">
        <v>262117</v>
      </c>
      <c r="H38" s="12"/>
      <c r="I38" s="12">
        <v>0</v>
      </c>
      <c r="K38" s="15"/>
    </row>
    <row r="39" spans="2:11" x14ac:dyDescent="0.25">
      <c r="B39" s="6" t="s">
        <v>34</v>
      </c>
      <c r="C39" s="7">
        <v>181031.11896691343</v>
      </c>
      <c r="D39" s="11"/>
      <c r="E39" s="9">
        <v>181031</v>
      </c>
      <c r="F39" s="10"/>
      <c r="G39" s="9">
        <v>181031</v>
      </c>
      <c r="H39" s="12"/>
      <c r="I39" s="12">
        <v>0</v>
      </c>
      <c r="K39" s="15"/>
    </row>
    <row r="40" spans="2:11" x14ac:dyDescent="0.25">
      <c r="B40" s="6" t="s">
        <v>35</v>
      </c>
      <c r="C40" s="7">
        <v>81594.482389685145</v>
      </c>
      <c r="D40" s="11"/>
      <c r="E40" s="9">
        <v>81594</v>
      </c>
      <c r="F40" s="10"/>
      <c r="G40" s="9">
        <v>81594</v>
      </c>
      <c r="H40" s="12"/>
      <c r="I40" s="12">
        <v>0</v>
      </c>
      <c r="K40" s="15"/>
    </row>
    <row r="41" spans="2:11" x14ac:dyDescent="0.25">
      <c r="B41" s="6" t="s">
        <v>36</v>
      </c>
      <c r="C41" s="7">
        <v>217956.02536917094</v>
      </c>
      <c r="D41" s="11"/>
      <c r="E41" s="9">
        <v>217956</v>
      </c>
      <c r="F41" s="10"/>
      <c r="G41" s="9">
        <v>217956</v>
      </c>
      <c r="H41" s="12"/>
      <c r="I41" s="12">
        <v>0</v>
      </c>
      <c r="K41" s="15"/>
    </row>
    <row r="42" spans="2:11" x14ac:dyDescent="0.25">
      <c r="B42" s="6" t="s">
        <v>37</v>
      </c>
      <c r="C42" s="7">
        <v>129884.51455940833</v>
      </c>
      <c r="D42" s="11"/>
      <c r="E42" s="9">
        <v>129885</v>
      </c>
      <c r="F42" s="10"/>
      <c r="G42" s="9">
        <v>129885</v>
      </c>
      <c r="H42" s="12"/>
      <c r="I42" s="12">
        <v>0</v>
      </c>
      <c r="K42" s="15"/>
    </row>
    <row r="43" spans="2:11" x14ac:dyDescent="0.25">
      <c r="B43" s="6" t="s">
        <v>38</v>
      </c>
      <c r="C43" s="7">
        <v>112915.86229793131</v>
      </c>
      <c r="D43" s="11"/>
      <c r="E43" s="9">
        <v>112916</v>
      </c>
      <c r="F43" s="10"/>
      <c r="G43" s="9">
        <v>112916</v>
      </c>
      <c r="H43" s="12"/>
      <c r="I43" s="12">
        <v>0</v>
      </c>
      <c r="K43" s="15"/>
    </row>
    <row r="44" spans="2:11" x14ac:dyDescent="0.25">
      <c r="B44" s="6" t="s">
        <v>39</v>
      </c>
      <c r="C44" s="7">
        <v>255750.87228012981</v>
      </c>
      <c r="D44" s="11"/>
      <c r="E44" s="9">
        <v>255751</v>
      </c>
      <c r="F44" s="11"/>
      <c r="G44" s="9">
        <v>255751</v>
      </c>
      <c r="H44" s="12"/>
      <c r="I44" s="12">
        <v>0</v>
      </c>
      <c r="K44" s="15"/>
    </row>
    <row r="45" spans="2:11" x14ac:dyDescent="0.25">
      <c r="B45" s="25" t="s">
        <v>40</v>
      </c>
      <c r="C45" s="7">
        <v>76449</v>
      </c>
      <c r="D45" s="11"/>
      <c r="E45" s="16">
        <v>76449</v>
      </c>
      <c r="F45" s="18"/>
      <c r="G45" s="16">
        <v>76449</v>
      </c>
      <c r="H45" s="24"/>
      <c r="I45" s="12">
        <v>0</v>
      </c>
      <c r="K45" s="15"/>
    </row>
    <row r="46" spans="2:11" x14ac:dyDescent="0.25">
      <c r="B46" s="17"/>
      <c r="C46" s="7">
        <v>1778</v>
      </c>
      <c r="D46" s="11"/>
      <c r="E46" s="16">
        <v>1778</v>
      </c>
      <c r="F46" s="18"/>
      <c r="G46" s="16">
        <v>1778</v>
      </c>
      <c r="H46" s="24"/>
      <c r="I46" s="12">
        <v>0</v>
      </c>
      <c r="K46" s="15"/>
    </row>
    <row r="47" spans="2:11" x14ac:dyDescent="0.25">
      <c r="B47" s="6" t="s">
        <v>41</v>
      </c>
      <c r="C47" s="7">
        <v>133892.66532177033</v>
      </c>
      <c r="D47" s="11"/>
      <c r="E47" s="8">
        <v>133893</v>
      </c>
      <c r="F47" s="18"/>
      <c r="G47" s="8">
        <v>133893</v>
      </c>
      <c r="H47" s="24"/>
      <c r="I47" s="12">
        <v>0</v>
      </c>
      <c r="K47" s="15"/>
    </row>
    <row r="48" spans="2:11" x14ac:dyDescent="0.25">
      <c r="B48" s="6" t="s">
        <v>42</v>
      </c>
      <c r="C48" s="7">
        <v>85955.396134154638</v>
      </c>
      <c r="D48" s="11"/>
      <c r="E48" s="8">
        <v>85955</v>
      </c>
      <c r="F48" s="18"/>
      <c r="G48" s="8">
        <v>85955</v>
      </c>
      <c r="H48" s="24"/>
      <c r="I48" s="12">
        <v>0</v>
      </c>
      <c r="K48" s="15"/>
    </row>
    <row r="49" spans="2:11" x14ac:dyDescent="0.25">
      <c r="B49" s="25" t="s">
        <v>43</v>
      </c>
      <c r="C49" s="7">
        <v>152526</v>
      </c>
      <c r="D49" s="11"/>
      <c r="E49" s="16">
        <v>152526</v>
      </c>
      <c r="F49" s="18"/>
      <c r="G49" s="16">
        <v>152526</v>
      </c>
      <c r="H49" s="24"/>
      <c r="I49" s="12">
        <v>0</v>
      </c>
      <c r="K49" s="15"/>
    </row>
    <row r="50" spans="2:11" x14ac:dyDescent="0.25">
      <c r="B50" s="17"/>
      <c r="C50" s="7">
        <v>3525.21</v>
      </c>
      <c r="D50" s="11"/>
      <c r="E50" s="16">
        <v>3525</v>
      </c>
      <c r="F50" s="10"/>
      <c r="G50" s="16">
        <v>3525</v>
      </c>
      <c r="H50" s="12"/>
      <c r="I50" s="12">
        <v>0</v>
      </c>
      <c r="K50" s="15"/>
    </row>
    <row r="51" spans="2:11" x14ac:dyDescent="0.25">
      <c r="B51" s="6" t="s">
        <v>44</v>
      </c>
      <c r="C51" s="7">
        <v>491810.78966383095</v>
      </c>
      <c r="D51" s="11"/>
      <c r="E51" s="9">
        <v>491811</v>
      </c>
      <c r="F51" s="10"/>
      <c r="G51" s="9">
        <v>491811</v>
      </c>
      <c r="H51" s="12"/>
      <c r="I51" s="12">
        <v>0</v>
      </c>
      <c r="K51" s="15"/>
    </row>
    <row r="52" spans="2:11" x14ac:dyDescent="0.25">
      <c r="B52" s="6" t="s">
        <v>45</v>
      </c>
      <c r="C52" s="7">
        <v>93701.69156249013</v>
      </c>
      <c r="D52" s="11"/>
      <c r="E52" s="9">
        <v>93702</v>
      </c>
      <c r="F52" s="11"/>
      <c r="G52" s="9">
        <v>93702</v>
      </c>
      <c r="H52" s="12"/>
      <c r="I52" s="12">
        <v>0</v>
      </c>
      <c r="K52" s="15"/>
    </row>
    <row r="53" spans="2:11" x14ac:dyDescent="0.25">
      <c r="B53" s="6" t="s">
        <v>46</v>
      </c>
      <c r="C53" s="7"/>
      <c r="D53" s="11"/>
      <c r="E53" s="9"/>
      <c r="F53" s="11"/>
      <c r="G53" s="9"/>
      <c r="H53" s="12"/>
      <c r="I53" s="12">
        <v>0</v>
      </c>
      <c r="J53" t="s">
        <v>60</v>
      </c>
      <c r="K53" s="15"/>
    </row>
    <row r="54" spans="2:11" x14ac:dyDescent="0.25">
      <c r="B54" s="6" t="s">
        <v>47</v>
      </c>
      <c r="C54" s="7"/>
      <c r="D54" s="11"/>
      <c r="E54" s="9"/>
      <c r="F54" s="11"/>
      <c r="G54" s="9"/>
      <c r="H54" s="12"/>
      <c r="I54" s="12">
        <v>0</v>
      </c>
      <c r="J54" t="s">
        <v>60</v>
      </c>
      <c r="K54" s="15"/>
    </row>
    <row r="55" spans="2:11" x14ac:dyDescent="0.25">
      <c r="B55" s="6" t="s">
        <v>48</v>
      </c>
      <c r="C55" s="7">
        <v>135189.16884514797</v>
      </c>
      <c r="D55" s="11"/>
      <c r="E55" s="9">
        <v>135189</v>
      </c>
      <c r="G55" s="9">
        <v>135189</v>
      </c>
      <c r="H55" s="12"/>
      <c r="I55" s="12">
        <v>0</v>
      </c>
      <c r="K55" s="15"/>
    </row>
    <row r="56" spans="2:11" x14ac:dyDescent="0.25">
      <c r="B56" s="6" t="s">
        <v>49</v>
      </c>
      <c r="C56" s="7">
        <v>104599.95817392238</v>
      </c>
      <c r="D56" s="11"/>
      <c r="E56" s="9">
        <v>104600</v>
      </c>
      <c r="F56" s="10"/>
      <c r="G56" s="9">
        <v>104600</v>
      </c>
      <c r="H56" s="12"/>
      <c r="I56" s="12">
        <v>0</v>
      </c>
      <c r="K56" s="15"/>
    </row>
    <row r="57" spans="2:11" x14ac:dyDescent="0.25">
      <c r="B57" s="6" t="s">
        <v>50</v>
      </c>
      <c r="C57" s="7">
        <v>144703.32743943727</v>
      </c>
      <c r="D57" s="11"/>
      <c r="E57" s="9">
        <v>144703</v>
      </c>
      <c r="G57" s="9">
        <v>144703</v>
      </c>
      <c r="H57" s="12"/>
      <c r="I57" s="12">
        <v>0</v>
      </c>
      <c r="K57" s="15"/>
    </row>
    <row r="58" spans="2:11" x14ac:dyDescent="0.25">
      <c r="B58" s="6" t="s">
        <v>51</v>
      </c>
      <c r="C58" s="7">
        <v>83036.57158380434</v>
      </c>
      <c r="D58" s="11"/>
      <c r="E58" s="9">
        <v>83037</v>
      </c>
      <c r="F58" s="11"/>
      <c r="G58" s="9">
        <v>83037</v>
      </c>
      <c r="H58" s="12"/>
      <c r="I58" s="12">
        <v>0</v>
      </c>
      <c r="K58" s="15"/>
    </row>
    <row r="59" spans="2:11" x14ac:dyDescent="0.25">
      <c r="B59" s="20"/>
      <c r="C59" s="21"/>
      <c r="D59" s="22"/>
      <c r="E59" s="21"/>
      <c r="F59" s="22"/>
      <c r="G59" s="22"/>
      <c r="H59" s="23"/>
      <c r="I59" s="23"/>
      <c r="K59" s="15"/>
    </row>
    <row r="60" spans="2:11" x14ac:dyDescent="0.25">
      <c r="B60" s="6" t="s">
        <v>52</v>
      </c>
      <c r="C60" s="7">
        <f>SUM(C4:C58)</f>
        <v>7004423.0902092876</v>
      </c>
      <c r="D60" s="11"/>
      <c r="E60" s="7">
        <f>SUM(E4:E58)</f>
        <v>7001726.96</v>
      </c>
      <c r="F60" s="11"/>
      <c r="G60" s="11"/>
      <c r="H60" s="12"/>
      <c r="I60" s="12">
        <v>0</v>
      </c>
      <c r="K6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TPF-5(360)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Landolt, Jean (FHWA)</dc:creator>
  <cp:lastModifiedBy>Landolt, Jean (FHWA)</cp:lastModifiedBy>
  <dcterms:created xsi:type="dcterms:W3CDTF">2022-09-07T10:21:44Z</dcterms:created>
  <dcterms:modified xsi:type="dcterms:W3CDTF">2022-10-25T00:13:50Z</dcterms:modified>
</cp:coreProperties>
</file>