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Old-D-Drive\"/>
    </mc:Choice>
  </mc:AlternateContent>
  <xr:revisionPtr revIDLastSave="0" documentId="13_ncr:1_{2A67B622-78A8-49B0-8F5B-8DFB7F7B9125}" xr6:coauthVersionLast="45" xr6:coauthVersionMax="45" xr10:uidLastSave="{00000000-0000-0000-0000-000000000000}"/>
  <bookViews>
    <workbookView xWindow="7200" yWindow="3120" windowWidth="21600" windowHeight="11385" xr2:uid="{6466E18A-7E04-42D2-A35A-B4A20B498C55}"/>
  </bookViews>
  <sheets>
    <sheet name="27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5" i="1" l="1"/>
  <c r="E55" i="1"/>
  <c r="C55" i="1"/>
</calcChain>
</file>

<file path=xl/sharedStrings.xml><?xml version="1.0" encoding="utf-8"?>
<sst xmlns="http://schemas.openxmlformats.org/spreadsheetml/2006/main" count="75" uniqueCount="62">
  <si>
    <t>State</t>
  </si>
  <si>
    <t>$ Committed on Website</t>
  </si>
  <si>
    <t>Program Code (e.g., L560). If State Funds specify State Funds</t>
  </si>
  <si>
    <t>Funds Transferred</t>
  </si>
  <si>
    <t>Contribution Percentage</t>
  </si>
  <si>
    <t>Invoice Amount</t>
  </si>
  <si>
    <t>Total Expenditure</t>
  </si>
  <si>
    <t>Returned by Contribution Percentage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</si>
  <si>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</si>
  <si>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</si>
  <si>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</si>
  <si>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</si>
  <si>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</si>
  <si>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</si>
  <si>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</si>
  <si>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</si>
  <si>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</si>
  <si>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</si>
  <si>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</si>
  <si>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</si>
  <si>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 xml:space="preserve">Idaho 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</si>
  <si>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</si>
  <si>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</si>
  <si>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</si>
  <si>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</si>
  <si>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</si>
  <si>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</si>
  <si>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</si>
  <si>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</si>
  <si>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</si>
  <si>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</si>
  <si>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</si>
  <si>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</si>
  <si>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</si>
  <si>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</si>
  <si>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</si>
  <si>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</si>
  <si>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</si>
  <si>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</si>
  <si>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</si>
  <si>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</si>
  <si>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</si>
  <si>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</si>
  <si>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</si>
  <si>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</si>
  <si>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</si>
  <si>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</si>
  <si>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</si>
  <si>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</si>
  <si>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</si>
  <si>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</si>
  <si>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</si>
  <si>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</si>
  <si>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</si>
  <si>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</si>
  <si>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</si>
  <si>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</si>
  <si>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</si>
  <si>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</si>
  <si>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Total</t>
  </si>
  <si>
    <t>Paid TRB Directly</t>
  </si>
  <si>
    <t xml:space="preserve">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</si>
</sst>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3" formatCode="_(* #,##0.00_);_(* \(#,##0.00\);_(* &quot;-&quot;??_);_(@_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8">
    <xf numFmtId="0" fontId="0" fillId="0" borderId="0" xfId="0"/>
    <xf numFmtId="0" fontId="0" fillId="2" borderId="1" xfId="0" applyFill="1" applyBorder="1" applyAlignment="1">
      <alignment horizontal="center" vertical="top" wrapText="1"/>
    </xf>
    <xf numFmtId="0" fontId="2" fillId="0" borderId="1" xfId="1" applyFont="1" applyBorder="1"/>
    <xf numFmtId="0" fontId="0" fillId="0" borderId="0" xfId="0" applyFill="1"/>
    <xf numFmtId="0" fontId="4" fillId="0" borderId="1" xfId="0" applyFont="1" applyFill="1" applyBorder="1"/>
    <xf numFmtId="164" fontId="0" fillId="0" borderId="1" xfId="0" applyNumberFormat="1" applyFont="1" applyFill="1" applyBorder="1"/>
    <xf numFmtId="0" fontId="0" fillId="0" borderId="0" xfId="0" applyFont="1" applyFill="1"/>
    <xf numFmtId="0" fontId="0" fillId="0" borderId="1" xfId="0" applyFont="1" applyFill="1" applyBorder="1"/>
    <xf numFmtId="0" fontId="4" fillId="0" borderId="0" xfId="0" applyFont="1" applyFill="1"/>
    <xf numFmtId="0" fontId="2" fillId="0" borderId="1" xfId="1" applyFont="1" applyFill="1" applyBorder="1"/>
    <xf numFmtId="164" fontId="4" fillId="0" borderId="0" xfId="0" applyNumberFormat="1" applyFont="1" applyFill="1"/>
    <xf numFmtId="164" fontId="0" fillId="0" borderId="0" xfId="0" applyNumberFormat="1" applyFont="1" applyFill="1"/>
    <xf numFmtId="164" fontId="4" fillId="0" borderId="1" xfId="0" applyNumberFormat="1" applyFont="1" applyFill="1" applyBorder="1"/>
    <xf numFmtId="0" fontId="0" fillId="0" borderId="0" xfId="0" applyFont="1"/>
    <xf numFmtId="6" fontId="0" fillId="2" borderId="1" xfId="0" applyNumberFormat="1" applyFont="1" applyFill="1" applyBorder="1" applyAlignment="1">
      <alignment horizontal="center" vertical="top" wrapText="1"/>
    </xf>
    <xf numFmtId="0" fontId="0" fillId="2" borderId="1" xfId="0" applyFont="1" applyFill="1" applyBorder="1" applyAlignment="1">
      <alignment horizontal="center" vertical="top"/>
    </xf>
    <xf numFmtId="0" fontId="0" fillId="2" borderId="1" xfId="0" applyFont="1" applyFill="1" applyBorder="1" applyAlignment="1">
      <alignment horizontal="center" vertical="top" wrapText="1"/>
    </xf>
    <xf numFmtId="164" fontId="4" fillId="0" borderId="2" xfId="3" applyNumberFormat="1" applyFont="1" applyFill="1" applyBorder="1"/>
  </cellXfs>
  <cellStyles count="4">
    <cellStyle name="Comma" xfId="3" builtinId="3"/>
    <cellStyle name="Comma 5" xfId="2" xr:uid="{F688046D-E140-4CF6-BBF6-33783429074B}"/>
    <cellStyle name="Normal" xfId="0" builtinId="0"/>
    <cellStyle name="Normal_000 State Tri Allocation 2" xfId="1" xr:uid="{D88425BB-6C80-4742-B71B-B9FBFAEDDA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76B59-DDC5-4FF0-9C52-2A50553A17B6}">
  <dimension ref="B1:L57"/>
  <sheetViews>
    <sheetView tabSelected="1" workbookViewId="0">
      <selection activeCell="J2" sqref="J2"/>
    </sheetView>
  </sheetViews>
  <sheetFormatPr defaultRowHeight="15" x14ac:dyDescent="0.25"/>
  <cols>
    <col min="2" max="2" width="20.85546875" customWidth="1"/>
    <col min="3" max="3" width="15.140625" customWidth="1"/>
    <col min="4" max="4" width="13.140625" customWidth="1"/>
    <col min="5" max="5" width="18.5703125" customWidth="1"/>
    <col min="6" max="6" width="12.85546875" customWidth="1"/>
    <col min="7" max="7" width="16.140625" customWidth="1"/>
    <col min="8" max="8" width="13.7109375" customWidth="1"/>
    <col min="9" max="9" width="17" customWidth="1"/>
  </cols>
  <sheetData>
    <row r="1" spans="2:12" x14ac:dyDescent="0.25">
      <c r="C1" s="13"/>
      <c r="D1" s="13"/>
      <c r="E1" s="13"/>
      <c r="F1" s="13"/>
      <c r="G1" s="13"/>
      <c r="H1" s="13"/>
      <c r="I1" s="13"/>
      <c r="J1" s="13"/>
      <c r="K1" s="13"/>
    </row>
    <row r="2" spans="2:12" ht="91.5" customHeight="1" x14ac:dyDescent="0.25">
      <c r="B2" s="1" t="s">
        <v>0</v>
      </c>
      <c r="C2" s="14" t="s">
        <v>1</v>
      </c>
      <c r="D2" s="14" t="s">
        <v>2</v>
      </c>
      <c r="E2" s="15" t="s">
        <v>3</v>
      </c>
      <c r="F2" s="16" t="s">
        <v>4</v>
      </c>
      <c r="G2" s="15" t="s">
        <v>5</v>
      </c>
      <c r="H2" s="16" t="s">
        <v>6</v>
      </c>
      <c r="I2" s="16" t="s">
        <v>7</v>
      </c>
      <c r="J2" s="13"/>
      <c r="K2" s="13"/>
    </row>
    <row r="3" spans="2:12" x14ac:dyDescent="0.25">
      <c r="B3" s="2" t="s">
        <v>8</v>
      </c>
      <c r="C3" s="5">
        <v>127545</v>
      </c>
      <c r="D3" s="7"/>
      <c r="E3" s="5">
        <v>127545</v>
      </c>
      <c r="F3" s="4"/>
      <c r="G3" s="5">
        <v>127545</v>
      </c>
      <c r="H3" s="5"/>
      <c r="I3" s="5">
        <v>0</v>
      </c>
      <c r="J3" s="6"/>
      <c r="K3" s="11"/>
      <c r="L3" s="6"/>
    </row>
    <row r="4" spans="2:12" x14ac:dyDescent="0.25">
      <c r="B4" s="2" t="s">
        <v>9</v>
      </c>
      <c r="C4" s="12">
        <v>100983</v>
      </c>
      <c r="D4" s="7"/>
      <c r="E4" s="12">
        <v>100983</v>
      </c>
      <c r="F4" s="4"/>
      <c r="G4" s="12">
        <v>100983</v>
      </c>
      <c r="H4" s="5"/>
      <c r="I4" s="5">
        <v>0</v>
      </c>
      <c r="J4" s="6"/>
      <c r="K4" s="11"/>
      <c r="L4" s="6"/>
    </row>
    <row r="5" spans="2:12" x14ac:dyDescent="0.25">
      <c r="B5" s="2" t="s">
        <v>10</v>
      </c>
      <c r="C5" s="5">
        <v>129656</v>
      </c>
      <c r="D5" s="7"/>
      <c r="E5" s="5"/>
      <c r="F5" s="4"/>
      <c r="G5" s="5"/>
      <c r="H5" s="5"/>
      <c r="I5" s="5">
        <v>0</v>
      </c>
      <c r="J5" s="6" t="s">
        <v>60</v>
      </c>
      <c r="K5" s="11"/>
      <c r="L5" s="6"/>
    </row>
    <row r="6" spans="2:12" x14ac:dyDescent="0.25">
      <c r="B6" s="2" t="s">
        <v>11</v>
      </c>
      <c r="C6" s="12">
        <v>106423</v>
      </c>
      <c r="D6" s="7"/>
      <c r="E6" s="12">
        <v>106423</v>
      </c>
      <c r="F6" s="4"/>
      <c r="G6" s="12">
        <v>106423</v>
      </c>
      <c r="H6" s="5"/>
      <c r="I6" s="5">
        <v>0</v>
      </c>
      <c r="J6" s="6"/>
      <c r="K6" s="11"/>
      <c r="L6" s="6"/>
    </row>
    <row r="7" spans="2:12" x14ac:dyDescent="0.25">
      <c r="B7" s="2" t="s">
        <v>12</v>
      </c>
      <c r="C7" s="12">
        <v>475427</v>
      </c>
      <c r="D7" s="7"/>
      <c r="E7" s="12">
        <v>475427</v>
      </c>
      <c r="F7" s="6"/>
      <c r="G7" s="12">
        <v>475427</v>
      </c>
      <c r="H7" s="5"/>
      <c r="I7" s="5">
        <v>0</v>
      </c>
      <c r="J7" s="6"/>
      <c r="K7" s="11"/>
      <c r="L7" s="6"/>
    </row>
    <row r="8" spans="2:12" x14ac:dyDescent="0.25">
      <c r="B8" s="2" t="s">
        <v>13</v>
      </c>
      <c r="C8" s="5">
        <v>109143</v>
      </c>
      <c r="D8" s="7"/>
      <c r="E8" s="5"/>
      <c r="F8" s="7"/>
      <c r="G8" s="5"/>
      <c r="H8" s="5"/>
      <c r="I8" s="5">
        <v>0</v>
      </c>
      <c r="J8" s="6" t="s">
        <v>60</v>
      </c>
      <c r="K8" s="11"/>
      <c r="L8" s="6"/>
    </row>
    <row r="9" spans="2:12" x14ac:dyDescent="0.25">
      <c r="B9" s="2" t="s">
        <v>14</v>
      </c>
      <c r="C9" s="12">
        <v>113926.34</v>
      </c>
      <c r="D9" s="7"/>
      <c r="E9" s="12">
        <v>113926.34</v>
      </c>
      <c r="F9" s="4"/>
      <c r="G9" s="12">
        <v>113926.34</v>
      </c>
      <c r="H9" s="5"/>
      <c r="I9" s="5">
        <v>0</v>
      </c>
      <c r="J9" s="6"/>
      <c r="K9" s="11"/>
      <c r="L9" s="6"/>
    </row>
    <row r="10" spans="2:12" x14ac:dyDescent="0.25">
      <c r="B10" s="2" t="s">
        <v>15</v>
      </c>
      <c r="C10" s="12">
        <v>66277</v>
      </c>
      <c r="D10" s="7"/>
      <c r="E10" s="12">
        <v>66277</v>
      </c>
      <c r="F10" s="4"/>
      <c r="G10" s="12">
        <v>66277</v>
      </c>
      <c r="H10" s="5"/>
      <c r="I10" s="5">
        <v>0</v>
      </c>
      <c r="J10" s="6"/>
      <c r="K10" s="10"/>
      <c r="L10" s="6"/>
    </row>
    <row r="11" spans="2:12" x14ac:dyDescent="0.25">
      <c r="B11" s="9" t="s">
        <v>16</v>
      </c>
      <c r="C11" s="5">
        <v>65024</v>
      </c>
      <c r="D11" s="7"/>
      <c r="E11" s="5"/>
      <c r="F11" s="7"/>
      <c r="G11" s="5"/>
      <c r="H11" s="5"/>
      <c r="I11" s="5">
        <v>0</v>
      </c>
      <c r="J11" s="6" t="s">
        <v>60</v>
      </c>
      <c r="K11" s="11"/>
      <c r="L11" s="6"/>
    </row>
    <row r="12" spans="2:12" x14ac:dyDescent="0.25">
      <c r="B12" s="9" t="s">
        <v>17</v>
      </c>
      <c r="C12" s="12">
        <v>267841.17</v>
      </c>
      <c r="D12" s="7"/>
      <c r="E12" s="12">
        <v>267841.17</v>
      </c>
      <c r="F12" s="7"/>
      <c r="G12" s="12">
        <v>267841.17</v>
      </c>
      <c r="H12" s="5"/>
      <c r="I12" s="5">
        <v>0</v>
      </c>
      <c r="J12" s="6"/>
      <c r="K12" s="10"/>
      <c r="L12" s="6"/>
    </row>
    <row r="13" spans="2:12" x14ac:dyDescent="0.25">
      <c r="B13" s="9" t="s">
        <v>18</v>
      </c>
      <c r="C13" s="5">
        <v>203843</v>
      </c>
      <c r="D13" s="7"/>
      <c r="E13" s="5"/>
      <c r="F13" s="6"/>
      <c r="G13" s="5"/>
      <c r="H13" s="5"/>
      <c r="I13" s="5">
        <v>0</v>
      </c>
      <c r="J13" s="6" t="s">
        <v>60</v>
      </c>
      <c r="K13" s="10"/>
      <c r="L13" s="6"/>
    </row>
    <row r="14" spans="2:12" x14ac:dyDescent="0.25">
      <c r="B14" s="9" t="s">
        <v>19</v>
      </c>
      <c r="C14" s="12">
        <v>69151.490000000005</v>
      </c>
      <c r="D14" s="7"/>
      <c r="E14" s="12">
        <v>69151.490000000005</v>
      </c>
      <c r="F14" s="4"/>
      <c r="G14" s="12">
        <v>69151.490000000005</v>
      </c>
      <c r="H14" s="5"/>
      <c r="I14" s="5">
        <v>0</v>
      </c>
      <c r="J14" s="6"/>
      <c r="K14" s="11"/>
      <c r="L14" s="6"/>
    </row>
    <row r="15" spans="2:12" x14ac:dyDescent="0.25">
      <c r="B15" s="9" t="s">
        <v>20</v>
      </c>
      <c r="C15" s="12">
        <v>80339</v>
      </c>
      <c r="D15" s="7"/>
      <c r="E15" s="12">
        <v>80339</v>
      </c>
      <c r="F15" s="8"/>
      <c r="G15" s="12">
        <v>80339</v>
      </c>
      <c r="H15" s="5"/>
      <c r="I15" s="5">
        <v>0</v>
      </c>
      <c r="J15" s="6"/>
      <c r="K15" s="11"/>
      <c r="L15" s="6"/>
    </row>
    <row r="16" spans="2:12" x14ac:dyDescent="0.25">
      <c r="B16" s="9" t="s">
        <v>21</v>
      </c>
      <c r="C16" s="12">
        <v>214035</v>
      </c>
      <c r="D16" s="7"/>
      <c r="E16" s="12">
        <v>214035</v>
      </c>
      <c r="F16" s="4"/>
      <c r="G16" s="12">
        <v>214035</v>
      </c>
      <c r="H16" s="5"/>
      <c r="I16" s="5">
        <v>0</v>
      </c>
      <c r="J16" s="6"/>
      <c r="K16" s="10"/>
      <c r="L16" s="6"/>
    </row>
    <row r="17" spans="2:12" x14ac:dyDescent="0.25">
      <c r="B17" s="9" t="s">
        <v>22</v>
      </c>
      <c r="C17" s="12">
        <v>159401</v>
      </c>
      <c r="D17" s="7"/>
      <c r="E17" s="12">
        <v>159401</v>
      </c>
      <c r="F17" s="7"/>
      <c r="G17" s="12">
        <v>159401</v>
      </c>
      <c r="H17" s="5"/>
      <c r="I17" s="5">
        <v>0</v>
      </c>
      <c r="J17" s="6"/>
      <c r="K17" s="11"/>
      <c r="L17" s="6"/>
    </row>
    <row r="18" spans="2:12" x14ac:dyDescent="0.25">
      <c r="B18" s="9" t="s">
        <v>23</v>
      </c>
      <c r="C18" s="12">
        <v>104778</v>
      </c>
      <c r="D18" s="7"/>
      <c r="E18" s="12">
        <v>104778</v>
      </c>
      <c r="F18" s="4"/>
      <c r="G18" s="12">
        <v>104778</v>
      </c>
      <c r="H18" s="5"/>
      <c r="I18" s="5">
        <v>0</v>
      </c>
      <c r="J18" s="6"/>
      <c r="K18" s="11"/>
      <c r="L18" s="6"/>
    </row>
    <row r="19" spans="2:12" x14ac:dyDescent="0.25">
      <c r="B19" s="9" t="s">
        <v>24</v>
      </c>
      <c r="C19" s="12">
        <v>97161</v>
      </c>
      <c r="D19" s="7"/>
      <c r="E19" s="12">
        <v>97161</v>
      </c>
      <c r="F19" s="4"/>
      <c r="G19" s="12">
        <v>97161</v>
      </c>
      <c r="H19" s="5"/>
      <c r="I19" s="5">
        <v>0</v>
      </c>
      <c r="J19" s="6"/>
      <c r="K19" s="11"/>
      <c r="L19" s="6"/>
    </row>
    <row r="20" spans="2:12" x14ac:dyDescent="0.25">
      <c r="B20" s="9" t="s">
        <v>25</v>
      </c>
      <c r="C20" s="12">
        <v>121291.15</v>
      </c>
      <c r="D20" s="7"/>
      <c r="E20" s="12"/>
      <c r="F20" s="4"/>
      <c r="G20" s="12"/>
      <c r="H20" s="5"/>
      <c r="I20" s="5">
        <v>0</v>
      </c>
      <c r="J20" s="6" t="s">
        <v>60</v>
      </c>
      <c r="K20" s="10"/>
      <c r="L20" s="6"/>
    </row>
    <row r="21" spans="2:12" x14ac:dyDescent="0.25">
      <c r="B21" s="9" t="s">
        <v>26</v>
      </c>
      <c r="C21" s="5">
        <v>124926.01</v>
      </c>
      <c r="D21" s="7"/>
      <c r="E21" s="5"/>
      <c r="F21" s="7"/>
      <c r="G21" s="5"/>
      <c r="H21" s="5"/>
      <c r="I21" s="5">
        <v>0</v>
      </c>
      <c r="J21" s="6" t="s">
        <v>60</v>
      </c>
      <c r="K21" s="11"/>
      <c r="L21" s="6"/>
    </row>
    <row r="22" spans="2:12" x14ac:dyDescent="0.25">
      <c r="B22" s="9" t="s">
        <v>27</v>
      </c>
      <c r="C22" s="12">
        <v>68445</v>
      </c>
      <c r="D22" s="7"/>
      <c r="E22" s="12">
        <v>68445</v>
      </c>
      <c r="F22" s="4"/>
      <c r="G22" s="12">
        <v>68445</v>
      </c>
      <c r="H22" s="5"/>
      <c r="I22" s="5">
        <v>0</v>
      </c>
      <c r="J22" s="6"/>
      <c r="K22" s="11"/>
      <c r="L22" s="6"/>
    </row>
    <row r="23" spans="2:12" x14ac:dyDescent="0.25">
      <c r="B23" s="9" t="s">
        <v>28</v>
      </c>
      <c r="C23" s="5">
        <v>118725</v>
      </c>
      <c r="D23" s="7"/>
      <c r="E23" s="5"/>
      <c r="F23" s="4"/>
      <c r="G23" s="5"/>
      <c r="H23" s="5"/>
      <c r="I23" s="5">
        <v>0</v>
      </c>
      <c r="J23" s="6" t="s">
        <v>60</v>
      </c>
      <c r="K23" s="11"/>
      <c r="L23" s="6"/>
    </row>
    <row r="24" spans="2:12" x14ac:dyDescent="0.25">
      <c r="B24" s="9" t="s">
        <v>29</v>
      </c>
      <c r="C24" s="5">
        <v>126606.93</v>
      </c>
      <c r="D24" s="7"/>
      <c r="E24" s="5"/>
      <c r="F24" s="4"/>
      <c r="G24" s="5"/>
      <c r="H24" s="5"/>
      <c r="I24" s="5">
        <v>0</v>
      </c>
      <c r="J24" s="10" t="s">
        <v>60</v>
      </c>
      <c r="K24" s="6"/>
      <c r="L24" s="6"/>
    </row>
    <row r="25" spans="2:12" x14ac:dyDescent="0.25">
      <c r="B25" s="9" t="s">
        <v>30</v>
      </c>
      <c r="C25" s="12">
        <v>181766</v>
      </c>
      <c r="D25" s="7"/>
      <c r="E25" s="12">
        <v>181766</v>
      </c>
      <c r="F25" s="6"/>
      <c r="G25" s="12">
        <v>181766</v>
      </c>
      <c r="H25" s="5"/>
      <c r="I25" s="5">
        <v>0</v>
      </c>
      <c r="J25" s="6"/>
      <c r="K25" s="10"/>
      <c r="L25" s="6"/>
    </row>
    <row r="26" spans="2:12" x14ac:dyDescent="0.25">
      <c r="B26" s="9" t="s">
        <v>31</v>
      </c>
      <c r="C26" s="12">
        <v>119482</v>
      </c>
      <c r="D26" s="7"/>
      <c r="E26" s="12">
        <v>119482</v>
      </c>
      <c r="F26" s="4"/>
      <c r="G26" s="12">
        <v>119482</v>
      </c>
      <c r="H26" s="5"/>
      <c r="I26" s="5">
        <v>0</v>
      </c>
      <c r="J26" s="6"/>
      <c r="K26" s="11"/>
      <c r="L26" s="6"/>
    </row>
    <row r="27" spans="2:12" x14ac:dyDescent="0.25">
      <c r="B27" s="9" t="s">
        <v>32</v>
      </c>
      <c r="C27" s="12">
        <v>103567</v>
      </c>
      <c r="D27" s="7"/>
      <c r="E27" s="12">
        <v>103567</v>
      </c>
      <c r="F27" s="7"/>
      <c r="G27" s="12">
        <v>103567</v>
      </c>
      <c r="H27" s="5"/>
      <c r="I27" s="5">
        <v>0</v>
      </c>
      <c r="J27" s="6"/>
      <c r="K27" s="10"/>
      <c r="L27" s="6"/>
    </row>
    <row r="28" spans="2:12" x14ac:dyDescent="0.25">
      <c r="B28" s="9" t="s">
        <v>33</v>
      </c>
      <c r="C28" s="12">
        <v>157436</v>
      </c>
      <c r="D28" s="7"/>
      <c r="E28" s="12">
        <v>157436</v>
      </c>
      <c r="F28" s="6"/>
      <c r="G28" s="12">
        <v>157436</v>
      </c>
      <c r="H28" s="5"/>
      <c r="I28" s="5">
        <v>0</v>
      </c>
      <c r="J28" s="6"/>
      <c r="K28" s="11"/>
      <c r="L28" s="6"/>
    </row>
    <row r="29" spans="2:12" x14ac:dyDescent="0.25">
      <c r="B29" s="9" t="s">
        <v>34</v>
      </c>
      <c r="C29" s="12">
        <v>94186</v>
      </c>
      <c r="D29" s="7"/>
      <c r="E29" s="12">
        <v>94186</v>
      </c>
      <c r="F29" s="4"/>
      <c r="G29" s="12">
        <v>94186</v>
      </c>
      <c r="H29" s="5"/>
      <c r="I29" s="5">
        <v>0</v>
      </c>
      <c r="J29" s="6"/>
      <c r="K29" s="10"/>
      <c r="L29" s="6"/>
    </row>
    <row r="30" spans="2:12" x14ac:dyDescent="0.25">
      <c r="B30" s="9" t="s">
        <v>35</v>
      </c>
      <c r="C30" s="5">
        <v>83207.69</v>
      </c>
      <c r="D30" s="7"/>
      <c r="E30" s="5"/>
      <c r="F30" s="6"/>
      <c r="G30" s="5"/>
      <c r="H30" s="5"/>
      <c r="I30" s="5">
        <v>0</v>
      </c>
      <c r="J30" s="6" t="s">
        <v>60</v>
      </c>
      <c r="K30" s="10"/>
      <c r="L30" s="6"/>
    </row>
    <row r="31" spans="2:12" x14ac:dyDescent="0.25">
      <c r="B31" s="9" t="s">
        <v>36</v>
      </c>
      <c r="C31" s="12">
        <v>86092</v>
      </c>
      <c r="D31" s="7"/>
      <c r="E31" s="12">
        <v>86092</v>
      </c>
      <c r="F31" s="7"/>
      <c r="G31" s="12">
        <v>86092</v>
      </c>
      <c r="H31" s="5"/>
      <c r="I31" s="5">
        <v>0</v>
      </c>
      <c r="J31" s="11"/>
      <c r="K31" s="11"/>
      <c r="L31" s="6"/>
    </row>
    <row r="32" spans="2:12" x14ac:dyDescent="0.25">
      <c r="B32" s="9" t="s">
        <v>37</v>
      </c>
      <c r="C32" s="12">
        <v>67441.100000000006</v>
      </c>
      <c r="D32" s="7"/>
      <c r="E32" s="12">
        <v>67441.100000000006</v>
      </c>
      <c r="F32" s="4"/>
      <c r="G32" s="12">
        <v>67441.100000000006</v>
      </c>
      <c r="H32" s="5"/>
      <c r="I32" s="5">
        <v>0</v>
      </c>
      <c r="J32" s="6"/>
      <c r="K32" s="11"/>
      <c r="L32" s="6"/>
    </row>
    <row r="33" spans="2:12" x14ac:dyDescent="0.25">
      <c r="B33" s="9" t="s">
        <v>38</v>
      </c>
      <c r="C33" s="12">
        <v>167787</v>
      </c>
      <c r="D33" s="7"/>
      <c r="E33" s="12">
        <v>167787</v>
      </c>
      <c r="F33" s="7"/>
      <c r="G33" s="12">
        <v>167787</v>
      </c>
      <c r="H33" s="5"/>
      <c r="I33" s="5">
        <v>0</v>
      </c>
      <c r="J33" s="6"/>
      <c r="K33" s="11"/>
      <c r="L33" s="6"/>
    </row>
    <row r="34" spans="2:12" x14ac:dyDescent="0.25">
      <c r="B34" s="9" t="s">
        <v>39</v>
      </c>
      <c r="C34" s="12">
        <v>91284</v>
      </c>
      <c r="D34" s="7"/>
      <c r="E34" s="12">
        <v>91284</v>
      </c>
      <c r="F34" s="4"/>
      <c r="G34" s="12">
        <v>91284</v>
      </c>
      <c r="H34" s="5"/>
      <c r="I34" s="5">
        <v>0</v>
      </c>
      <c r="J34" s="6"/>
      <c r="K34" s="11"/>
      <c r="L34" s="6"/>
    </row>
    <row r="35" spans="2:12" x14ac:dyDescent="0.25">
      <c r="B35" s="9" t="s">
        <v>40</v>
      </c>
      <c r="C35" s="12">
        <v>268046</v>
      </c>
      <c r="D35" s="7"/>
      <c r="E35" s="12">
        <v>268046</v>
      </c>
      <c r="F35" s="4"/>
      <c r="G35" s="12">
        <v>268046</v>
      </c>
      <c r="H35" s="5"/>
      <c r="I35" s="5">
        <v>0</v>
      </c>
      <c r="J35" s="6"/>
      <c r="K35" s="11"/>
      <c r="L35" s="6"/>
    </row>
    <row r="36" spans="2:12" x14ac:dyDescent="0.25">
      <c r="B36" s="9" t="s">
        <v>41</v>
      </c>
      <c r="C36" s="12">
        <v>170436</v>
      </c>
      <c r="D36" s="7"/>
      <c r="E36" s="12">
        <v>170436</v>
      </c>
      <c r="F36" s="4"/>
      <c r="G36" s="12">
        <v>170436</v>
      </c>
      <c r="H36" s="5"/>
      <c r="I36" s="5">
        <v>0</v>
      </c>
      <c r="J36" s="6"/>
      <c r="K36" s="11"/>
      <c r="L36" s="6"/>
    </row>
    <row r="37" spans="2:12" x14ac:dyDescent="0.25">
      <c r="B37" s="9" t="s">
        <v>42</v>
      </c>
      <c r="C37" s="12">
        <v>75896.84</v>
      </c>
      <c r="D37" s="7"/>
      <c r="E37" s="12">
        <v>75896.84</v>
      </c>
      <c r="F37" s="4"/>
      <c r="G37" s="12">
        <v>75896.84</v>
      </c>
      <c r="H37" s="5"/>
      <c r="I37" s="5">
        <v>0</v>
      </c>
      <c r="J37" s="6"/>
      <c r="K37" s="11"/>
      <c r="L37" s="6"/>
    </row>
    <row r="38" spans="2:12" x14ac:dyDescent="0.25">
      <c r="B38" s="9" t="s">
        <v>43</v>
      </c>
      <c r="C38" s="5">
        <v>208093</v>
      </c>
      <c r="D38" s="7"/>
      <c r="E38" s="5"/>
      <c r="F38" s="4"/>
      <c r="G38" s="5"/>
      <c r="H38" s="5"/>
      <c r="I38" s="5">
        <v>0</v>
      </c>
      <c r="J38" s="6" t="s">
        <v>60</v>
      </c>
      <c r="K38" s="11"/>
      <c r="L38" s="6"/>
    </row>
    <row r="39" spans="2:12" x14ac:dyDescent="0.25">
      <c r="B39" s="9" t="s">
        <v>44</v>
      </c>
      <c r="C39" s="5">
        <v>121070</v>
      </c>
      <c r="D39" s="7"/>
      <c r="E39" s="5"/>
      <c r="F39" s="4"/>
      <c r="G39" s="5"/>
      <c r="H39" s="5"/>
      <c r="I39" s="5">
        <v>0</v>
      </c>
      <c r="J39" s="6" t="s">
        <v>60</v>
      </c>
      <c r="K39" s="11"/>
      <c r="L39" s="6"/>
    </row>
    <row r="40" spans="2:12" x14ac:dyDescent="0.25">
      <c r="B40" s="9" t="s">
        <v>45</v>
      </c>
      <c r="C40" s="12">
        <v>103552</v>
      </c>
      <c r="D40" s="7"/>
      <c r="E40" s="12">
        <v>103552</v>
      </c>
      <c r="F40" s="4"/>
      <c r="G40" s="12">
        <v>103552</v>
      </c>
      <c r="H40" s="5"/>
      <c r="I40" s="5">
        <v>0</v>
      </c>
      <c r="J40" s="6"/>
      <c r="K40" s="11"/>
      <c r="L40" s="6"/>
    </row>
    <row r="41" spans="2:12" x14ac:dyDescent="0.25">
      <c r="B41" s="9" t="s">
        <v>46</v>
      </c>
      <c r="C41" s="12">
        <v>242290.26</v>
      </c>
      <c r="D41" s="7"/>
      <c r="E41" s="12">
        <v>242290.26</v>
      </c>
      <c r="F41" s="4"/>
      <c r="G41" s="12">
        <v>242290.26</v>
      </c>
      <c r="H41" s="5"/>
      <c r="I41" s="5">
        <v>0</v>
      </c>
      <c r="J41" s="6"/>
      <c r="K41" s="11"/>
      <c r="L41" s="6"/>
    </row>
    <row r="42" spans="2:12" x14ac:dyDescent="0.25">
      <c r="B42" s="9" t="s">
        <v>47</v>
      </c>
      <c r="C42" s="5">
        <v>72714.929999999993</v>
      </c>
      <c r="D42" s="7"/>
      <c r="E42" s="5"/>
      <c r="F42" s="4"/>
      <c r="G42" s="5"/>
      <c r="H42" s="5"/>
      <c r="I42" s="5">
        <v>0</v>
      </c>
      <c r="J42" s="10" t="s">
        <v>60</v>
      </c>
      <c r="K42" s="10"/>
      <c r="L42" s="6"/>
    </row>
    <row r="43" spans="2:12" x14ac:dyDescent="0.25">
      <c r="B43" s="9" t="s">
        <v>48</v>
      </c>
      <c r="C43" s="12">
        <v>121354</v>
      </c>
      <c r="D43" s="7"/>
      <c r="E43" s="12">
        <v>121354</v>
      </c>
      <c r="F43" s="7"/>
      <c r="G43" s="12">
        <v>121354</v>
      </c>
      <c r="H43" s="5"/>
      <c r="I43" s="5">
        <v>0</v>
      </c>
      <c r="J43" s="11"/>
      <c r="K43" s="11"/>
      <c r="L43" s="6"/>
    </row>
    <row r="44" spans="2:12" x14ac:dyDescent="0.25">
      <c r="B44" s="9" t="s">
        <v>49</v>
      </c>
      <c r="C44" s="12">
        <v>79507</v>
      </c>
      <c r="D44" s="7"/>
      <c r="E44" s="12">
        <v>79507</v>
      </c>
      <c r="F44" s="4"/>
      <c r="G44" s="12">
        <v>79507</v>
      </c>
      <c r="H44" s="5"/>
      <c r="I44" s="5">
        <v>0</v>
      </c>
      <c r="J44" s="11"/>
      <c r="K44" s="11"/>
      <c r="L44" s="6"/>
    </row>
    <row r="45" spans="2:12" x14ac:dyDescent="0.25">
      <c r="B45" s="9" t="s">
        <v>50</v>
      </c>
      <c r="C45" s="12">
        <v>144288</v>
      </c>
      <c r="D45" s="7"/>
      <c r="E45" s="12">
        <v>144288</v>
      </c>
      <c r="F45" s="4"/>
      <c r="G45" s="12">
        <v>144288</v>
      </c>
      <c r="H45" s="5"/>
      <c r="I45" s="5">
        <v>0</v>
      </c>
      <c r="J45" s="10"/>
      <c r="K45" s="10"/>
      <c r="L45" s="6"/>
    </row>
    <row r="46" spans="2:12" x14ac:dyDescent="0.25">
      <c r="B46" s="9" t="s">
        <v>51</v>
      </c>
      <c r="C46" s="12">
        <v>416772</v>
      </c>
      <c r="D46" s="7"/>
      <c r="E46" s="12">
        <v>416772</v>
      </c>
      <c r="F46" s="4"/>
      <c r="G46" s="12">
        <v>416772</v>
      </c>
      <c r="H46" s="5"/>
      <c r="I46" s="5">
        <v>0</v>
      </c>
      <c r="J46" s="6"/>
      <c r="K46" s="10"/>
      <c r="L46" s="6"/>
    </row>
    <row r="47" spans="2:12" x14ac:dyDescent="0.25">
      <c r="B47" s="9" t="s">
        <v>52</v>
      </c>
      <c r="C47" s="12">
        <v>84094</v>
      </c>
      <c r="D47" s="7"/>
      <c r="E47" s="12">
        <v>84094</v>
      </c>
      <c r="F47" s="4"/>
      <c r="G47" s="12">
        <v>84094</v>
      </c>
      <c r="H47" s="5"/>
      <c r="I47" s="5">
        <v>0</v>
      </c>
      <c r="J47" s="6"/>
      <c r="K47" s="11"/>
      <c r="L47" s="6"/>
    </row>
    <row r="48" spans="2:12" x14ac:dyDescent="0.25">
      <c r="B48" s="9" t="s">
        <v>53</v>
      </c>
      <c r="C48" s="17">
        <v>67954.91</v>
      </c>
      <c r="D48" s="7"/>
      <c r="E48" s="17"/>
      <c r="F48" s="4"/>
      <c r="G48" s="17"/>
      <c r="H48" s="5"/>
      <c r="I48" s="5">
        <v>0</v>
      </c>
      <c r="J48" s="6" t="s">
        <v>60</v>
      </c>
      <c r="K48" s="11"/>
      <c r="L48" s="6"/>
    </row>
    <row r="49" spans="2:12" x14ac:dyDescent="0.25">
      <c r="B49" s="9" t="s">
        <v>54</v>
      </c>
      <c r="C49" s="5">
        <v>162367.67000000001</v>
      </c>
      <c r="D49" s="7"/>
      <c r="E49" s="5"/>
      <c r="F49" s="4"/>
      <c r="G49" s="5"/>
      <c r="H49" s="5"/>
      <c r="I49" s="5">
        <v>0</v>
      </c>
      <c r="J49" s="6" t="s">
        <v>60</v>
      </c>
      <c r="K49" s="10"/>
      <c r="L49" s="6"/>
    </row>
    <row r="50" spans="2:12" x14ac:dyDescent="0.25">
      <c r="B50" s="9" t="s">
        <v>55</v>
      </c>
      <c r="C50" s="12">
        <v>127433</v>
      </c>
      <c r="D50" s="7"/>
      <c r="E50" s="12">
        <v>127433</v>
      </c>
      <c r="F50" s="4"/>
      <c r="G50" s="12">
        <v>127433</v>
      </c>
      <c r="H50" s="5"/>
      <c r="I50" s="5">
        <v>0</v>
      </c>
      <c r="J50" s="6"/>
      <c r="K50" s="10"/>
      <c r="L50" s="6"/>
    </row>
    <row r="51" spans="2:12" x14ac:dyDescent="0.25">
      <c r="B51" s="9" t="s">
        <v>56</v>
      </c>
      <c r="C51" s="12">
        <v>90674</v>
      </c>
      <c r="D51" s="7"/>
      <c r="E51" s="12">
        <v>90674</v>
      </c>
      <c r="F51" s="7"/>
      <c r="G51" s="12">
        <v>90674</v>
      </c>
      <c r="H51" s="5"/>
      <c r="I51" s="5">
        <v>0</v>
      </c>
      <c r="J51" s="6"/>
      <c r="K51" s="11"/>
      <c r="L51" s="6"/>
    </row>
    <row r="52" spans="2:12" x14ac:dyDescent="0.25">
      <c r="B52" s="9" t="s">
        <v>57</v>
      </c>
      <c r="C52" s="12">
        <v>136487</v>
      </c>
      <c r="D52" s="7"/>
      <c r="E52" s="12">
        <v>136487</v>
      </c>
      <c r="F52" s="7"/>
      <c r="G52" s="12">
        <v>136487</v>
      </c>
      <c r="H52" s="5"/>
      <c r="I52" s="5">
        <v>0</v>
      </c>
      <c r="J52" s="6"/>
      <c r="K52" s="10"/>
      <c r="L52" s="6"/>
    </row>
    <row r="53" spans="2:12" x14ac:dyDescent="0.25">
      <c r="B53" s="9" t="s">
        <v>58</v>
      </c>
      <c r="C53" s="12">
        <v>77556</v>
      </c>
      <c r="D53" s="7"/>
      <c r="E53" s="12">
        <v>77556</v>
      </c>
      <c r="F53" s="7"/>
      <c r="G53" s="12">
        <v>77556</v>
      </c>
      <c r="H53" s="5"/>
      <c r="I53" s="5">
        <v>0</v>
      </c>
      <c r="J53" s="6"/>
      <c r="K53" s="11"/>
      <c r="L53" s="6"/>
    </row>
    <row r="54" spans="2:12" x14ac:dyDescent="0.25">
      <c r="B54" s="9"/>
      <c r="C54" s="12"/>
      <c r="D54" s="7"/>
      <c r="E54" s="12"/>
      <c r="F54" s="6"/>
      <c r="G54" s="12"/>
      <c r="H54" s="5"/>
      <c r="I54" s="5">
        <v>0</v>
      </c>
      <c r="J54" s="6"/>
      <c r="K54" s="11"/>
      <c r="L54" s="6"/>
    </row>
    <row r="55" spans="2:12" x14ac:dyDescent="0.25">
      <c r="B55" s="9" t="s">
        <v>59</v>
      </c>
      <c r="C55" s="12">
        <f>SUM(C3:C54)</f>
        <v>6973783.4899999993</v>
      </c>
      <c r="D55" s="7"/>
      <c r="E55" s="12">
        <f>SUM(E3:E54)</f>
        <v>5259160.2</v>
      </c>
      <c r="F55" s="4"/>
      <c r="G55" s="12">
        <f>SUM(G3:G54)</f>
        <v>5259160.2</v>
      </c>
      <c r="H55" s="5"/>
      <c r="I55" s="5">
        <v>0</v>
      </c>
      <c r="J55" s="6"/>
      <c r="K55" s="11" t="s">
        <v>61</v>
      </c>
      <c r="L55" s="6"/>
    </row>
    <row r="56" spans="2:12" x14ac:dyDescent="0.25">
      <c r="B56" s="3"/>
      <c r="C56" s="3"/>
      <c r="E56" s="6"/>
      <c r="F56" s="6"/>
      <c r="G56" s="6"/>
    </row>
    <row r="57" spans="2:12" x14ac:dyDescent="0.25">
      <c r="E57" s="6"/>
      <c r="F57" s="6"/>
      <c r="G5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277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Landolt, Jean (FHWA)</dc:creator>
  <cp:lastModifiedBy>Landolt, Jean (FHWA)</cp:lastModifiedBy>
  <dcterms:created xsi:type="dcterms:W3CDTF">2022-09-07T12:30:45Z</dcterms:created>
  <dcterms:modified xsi:type="dcterms:W3CDTF">2022-10-25T00:41:16Z</dcterms:modified>
</cp:coreProperties>
</file>