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-D-Drive\"/>
    </mc:Choice>
  </mc:AlternateContent>
  <xr:revisionPtr revIDLastSave="0" documentId="13_ncr:1_{A057AB20-1C89-498E-9D6A-924F2C8080A7}" xr6:coauthVersionLast="45" xr6:coauthVersionMax="45" xr10:uidLastSave="{00000000-0000-0000-0000-000000000000}"/>
  <bookViews>
    <workbookView xWindow="7200" yWindow="3120" windowWidth="21600" windowHeight="11385" xr2:uid="{6466E18A-7E04-42D2-A35A-B4A20B498C55}"/>
  </bookViews>
  <sheets>
    <sheet name="3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" i="1" l="1"/>
  <c r="G55" i="1" l="1"/>
  <c r="E55" i="1"/>
</calcChain>
</file>

<file path=xl/sharedStrings.xml><?xml version="1.0" encoding="utf-8"?>
<sst xmlns="http://schemas.openxmlformats.org/spreadsheetml/2006/main" count="68" uniqueCount="62">
  <si>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</si>
  <si>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</si>
  <si>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</si>
  <si>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</si>
  <si>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</si>
  <si>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</si>
  <si>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</si>
  <si>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</si>
  <si>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</si>
  <si>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</si>
  <si>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</si>
  <si>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</si>
  <si>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</si>
  <si>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</si>
  <si>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</si>
  <si>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</si>
  <si>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</si>
  <si>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</si>
  <si>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</si>
  <si>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</si>
  <si>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</si>
  <si>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</si>
  <si>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</si>
  <si>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</si>
  <si>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</si>
  <si>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</si>
  <si>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</si>
  <si>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</si>
  <si>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</si>
  <si>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</si>
  <si>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</si>
  <si>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</si>
  <si>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</si>
  <si>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</si>
  <si>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</si>
  <si>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</si>
  <si>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</si>
  <si>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</si>
  <si>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</si>
  <si>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</si>
  <si>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</si>
  <si>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</si>
  <si>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</si>
  <si>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</si>
  <si>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</si>
  <si>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</si>
  <si>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</si>
  <si>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</si>
  <si>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</si>
  <si>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</si>
  <si>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</si>
  <si>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</si>
  <si>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</si>
  <si>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</si>
  <si>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</si>
  <si>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</si>
  <si>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</si>
  <si>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</si>
  <si>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</si>
  <si>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</si>
  <si>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Paid TRB Directly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</si>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</sst>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6" fontId="0" fillId="2" borderId="1" xfId="0" applyNumberForma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2" fillId="0" borderId="1" xfId="1" applyFont="1" applyBorder="1"/>
    <xf numFmtId="164" fontId="0" fillId="0" borderId="1" xfId="0" applyNumberFormat="1" applyBorder="1"/>
    <xf numFmtId="0" fontId="0" fillId="0" borderId="0" xfId="0" applyFill="1"/>
    <xf numFmtId="0" fontId="4" fillId="0" borderId="1" xfId="0" applyFont="1" applyFill="1" applyBorder="1"/>
    <xf numFmtId="164" fontId="0" fillId="0" borderId="1" xfId="0" applyNumberFormat="1" applyFont="1" applyFill="1" applyBorder="1"/>
    <xf numFmtId="164" fontId="4" fillId="0" borderId="1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4" fillId="0" borderId="0" xfId="0" applyFont="1" applyFill="1"/>
    <xf numFmtId="0" fontId="2" fillId="0" borderId="1" xfId="1" applyFont="1" applyFill="1" applyBorder="1"/>
    <xf numFmtId="164" fontId="0" fillId="0" borderId="0" xfId="0" applyNumberFormat="1"/>
    <xf numFmtId="164" fontId="1" fillId="0" borderId="0" xfId="0" applyNumberFormat="1" applyFont="1"/>
    <xf numFmtId="164" fontId="5" fillId="0" borderId="0" xfId="0" applyNumberFormat="1" applyFont="1" applyFill="1"/>
    <xf numFmtId="164" fontId="4" fillId="0" borderId="0" xfId="0" applyNumberFormat="1" applyFont="1" applyFill="1"/>
    <xf numFmtId="164" fontId="0" fillId="0" borderId="0" xfId="0" applyNumberFormat="1" applyFill="1"/>
    <xf numFmtId="164" fontId="1" fillId="0" borderId="1" xfId="0" applyNumberFormat="1" applyFont="1" applyFill="1" applyBorder="1"/>
    <xf numFmtId="164" fontId="1" fillId="0" borderId="1" xfId="3" applyNumberFormat="1" applyFont="1" applyFill="1" applyBorder="1"/>
    <xf numFmtId="164" fontId="1" fillId="0" borderId="1" xfId="2" applyNumberFormat="1" applyFont="1" applyFill="1" applyBorder="1"/>
  </cellXfs>
  <cellStyles count="4">
    <cellStyle name="Comma" xfId="3" builtinId="3"/>
    <cellStyle name="Comma 5" xfId="2" xr:uid="{F688046D-E140-4CF6-BBF6-33783429074B}"/>
    <cellStyle name="Normal" xfId="0" builtinId="0"/>
    <cellStyle name="Normal_000 State Tri Allocation 2" xfId="1" xr:uid="{D88425BB-6C80-4742-B71B-B9FBFAEDD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6B59-DDC5-4FF0-9C52-2A50553A17B6}">
  <dimension ref="B2:K57"/>
  <sheetViews>
    <sheetView tabSelected="1" workbookViewId="0">
      <selection activeCell="G60" sqref="G60"/>
    </sheetView>
  </sheetViews>
  <sheetFormatPr defaultRowHeight="15" x14ac:dyDescent="0.25"/>
  <cols>
    <col min="2" max="2" width="20.85546875" customWidth="1"/>
    <col min="3" max="3" width="15.140625" customWidth="1"/>
    <col min="4" max="4" width="13.140625" customWidth="1"/>
    <col min="5" max="5" width="18.5703125" customWidth="1"/>
    <col min="6" max="6" width="12.85546875" customWidth="1"/>
    <col min="7" max="7" width="16.140625" customWidth="1"/>
    <col min="8" max="8" width="13.7109375" customWidth="1"/>
    <col min="9" max="9" width="17" customWidth="1"/>
  </cols>
  <sheetData>
    <row r="2" spans="2:11" ht="91.5" customHeight="1" x14ac:dyDescent="0.25">
      <c r="B2" s="1" t="s">
        <v>0</v>
      </c>
      <c r="C2" s="2" t="s">
        <v>1</v>
      </c>
      <c r="D2" s="2" t="s">
        <v>2</v>
      </c>
      <c r="E2" s="3" t="s">
        <v>3</v>
      </c>
      <c r="F2" s="1" t="s">
        <v>4</v>
      </c>
      <c r="G2" s="3" t="s">
        <v>5</v>
      </c>
      <c r="H2" s="1" t="s">
        <v>6</v>
      </c>
      <c r="I2" s="1" t="s">
        <v>7</v>
      </c>
    </row>
    <row r="3" spans="2:11" x14ac:dyDescent="0.25">
      <c r="B3" s="4" t="s">
        <v>8</v>
      </c>
      <c r="C3" s="8">
        <v>131782</v>
      </c>
      <c r="D3" s="11"/>
      <c r="E3" s="8">
        <v>131782</v>
      </c>
      <c r="F3" s="7"/>
      <c r="G3" s="8">
        <v>131782</v>
      </c>
      <c r="H3" s="8"/>
      <c r="I3" s="5">
        <v>0</v>
      </c>
      <c r="K3" s="14"/>
    </row>
    <row r="4" spans="2:11" x14ac:dyDescent="0.25">
      <c r="B4" s="4" t="s">
        <v>9</v>
      </c>
      <c r="C4" s="9">
        <v>103616</v>
      </c>
      <c r="D4" s="11"/>
      <c r="E4" s="9">
        <v>103616</v>
      </c>
      <c r="F4" s="7"/>
      <c r="G4" s="9">
        <v>103616</v>
      </c>
      <c r="H4" s="8"/>
      <c r="I4" s="5">
        <v>0</v>
      </c>
      <c r="K4" s="14"/>
    </row>
    <row r="5" spans="2:11" x14ac:dyDescent="0.25">
      <c r="B5" s="4" t="s">
        <v>10</v>
      </c>
      <c r="C5" s="8">
        <v>131196</v>
      </c>
      <c r="D5" s="11"/>
      <c r="E5" s="8">
        <v>131196</v>
      </c>
      <c r="F5" s="7"/>
      <c r="G5" s="8">
        <v>131196</v>
      </c>
      <c r="H5" s="8"/>
      <c r="I5" s="5">
        <v>0</v>
      </c>
      <c r="K5" s="14"/>
    </row>
    <row r="6" spans="2:11" x14ac:dyDescent="0.25">
      <c r="B6" s="4" t="s">
        <v>11</v>
      </c>
      <c r="C6" s="9">
        <v>107168</v>
      </c>
      <c r="D6" s="11"/>
      <c r="E6" s="9">
        <v>107168</v>
      </c>
      <c r="F6" s="7"/>
      <c r="G6" s="9">
        <v>107168</v>
      </c>
      <c r="H6" s="8"/>
      <c r="I6" s="5">
        <v>0</v>
      </c>
      <c r="K6" s="14"/>
    </row>
    <row r="7" spans="2:11" x14ac:dyDescent="0.25">
      <c r="B7" s="4" t="s">
        <v>12</v>
      </c>
      <c r="C7" s="9">
        <v>473656</v>
      </c>
      <c r="D7" s="11"/>
      <c r="E7" s="9">
        <v>473656</v>
      </c>
      <c r="F7" s="10"/>
      <c r="G7" s="9">
        <v>473656</v>
      </c>
      <c r="H7" s="8"/>
      <c r="I7" s="5">
        <v>0</v>
      </c>
      <c r="K7" s="14"/>
    </row>
    <row r="8" spans="2:11" x14ac:dyDescent="0.25">
      <c r="B8" s="4" t="s">
        <v>13</v>
      </c>
      <c r="C8" s="8">
        <v>109352.68</v>
      </c>
      <c r="D8" s="11"/>
      <c r="E8" s="8">
        <v>109352.68</v>
      </c>
      <c r="F8" s="11"/>
      <c r="G8" s="8">
        <v>109352.68</v>
      </c>
      <c r="H8" s="8"/>
      <c r="I8" s="5">
        <v>0</v>
      </c>
      <c r="K8" s="14"/>
    </row>
    <row r="9" spans="2:11" x14ac:dyDescent="0.25">
      <c r="B9" s="4" t="s">
        <v>14</v>
      </c>
      <c r="C9" s="8">
        <v>109987</v>
      </c>
      <c r="D9" s="11"/>
      <c r="E9" s="8">
        <v>109987</v>
      </c>
      <c r="F9" s="7"/>
      <c r="G9" s="8">
        <v>109987</v>
      </c>
      <c r="H9" s="8"/>
      <c r="I9" s="5">
        <v>0</v>
      </c>
      <c r="K9" s="14"/>
    </row>
    <row r="10" spans="2:11" x14ac:dyDescent="0.25">
      <c r="B10" s="4" t="s">
        <v>15</v>
      </c>
      <c r="C10" s="19">
        <v>66737</v>
      </c>
      <c r="D10" s="11"/>
      <c r="E10" s="19">
        <v>66737</v>
      </c>
      <c r="F10" s="7"/>
      <c r="G10" s="19">
        <v>66737</v>
      </c>
      <c r="H10" s="8"/>
      <c r="I10" s="5">
        <v>0</v>
      </c>
      <c r="K10" s="15"/>
    </row>
    <row r="11" spans="2:11" x14ac:dyDescent="0.25">
      <c r="B11" s="13" t="s">
        <v>16</v>
      </c>
      <c r="C11" s="20">
        <v>65545.962214007595</v>
      </c>
      <c r="D11" s="11"/>
      <c r="E11" s="20"/>
      <c r="F11" s="11"/>
      <c r="G11" s="20"/>
      <c r="H11" s="8"/>
      <c r="I11" s="5">
        <v>0</v>
      </c>
      <c r="J11" t="s">
        <v>60</v>
      </c>
      <c r="K11" s="14"/>
    </row>
    <row r="12" spans="2:11" x14ac:dyDescent="0.25">
      <c r="B12" s="13" t="s">
        <v>17</v>
      </c>
      <c r="C12" s="19">
        <v>267508</v>
      </c>
      <c r="D12" s="11"/>
      <c r="E12" s="19">
        <v>267508</v>
      </c>
      <c r="F12" s="11"/>
      <c r="G12" s="19">
        <v>267508</v>
      </c>
      <c r="H12" s="8"/>
      <c r="I12" s="5">
        <v>0</v>
      </c>
      <c r="K12" s="15"/>
    </row>
    <row r="13" spans="2:11" x14ac:dyDescent="0.25">
      <c r="B13" s="13" t="s">
        <v>18</v>
      </c>
      <c r="C13" s="9">
        <v>200792</v>
      </c>
      <c r="D13" s="11"/>
      <c r="E13" s="9">
        <v>200792</v>
      </c>
      <c r="F13" s="10"/>
      <c r="G13" s="9">
        <v>200792</v>
      </c>
      <c r="H13" s="8"/>
      <c r="I13" s="5">
        <v>0</v>
      </c>
      <c r="K13" s="15"/>
    </row>
    <row r="14" spans="2:11" x14ac:dyDescent="0.25">
      <c r="B14" s="13" t="s">
        <v>19</v>
      </c>
      <c r="C14" s="8">
        <v>68175</v>
      </c>
      <c r="D14" s="11"/>
      <c r="E14" s="8">
        <v>68175</v>
      </c>
      <c r="F14" s="7"/>
      <c r="G14" s="8">
        <v>68175</v>
      </c>
      <c r="H14" s="8"/>
      <c r="I14" s="5">
        <v>0</v>
      </c>
      <c r="K14" s="14"/>
    </row>
    <row r="15" spans="2:11" x14ac:dyDescent="0.25">
      <c r="B15" s="13" t="s">
        <v>20</v>
      </c>
      <c r="C15" s="8">
        <v>80614</v>
      </c>
      <c r="D15" s="11"/>
      <c r="E15" s="8">
        <v>80614</v>
      </c>
      <c r="F15" s="12"/>
      <c r="G15" s="8">
        <v>80614</v>
      </c>
      <c r="H15" s="8"/>
      <c r="I15" s="5">
        <v>0</v>
      </c>
      <c r="K15" s="14"/>
    </row>
    <row r="16" spans="2:11" x14ac:dyDescent="0.25">
      <c r="B16" s="13" t="s">
        <v>21</v>
      </c>
      <c r="C16" s="8">
        <v>212871</v>
      </c>
      <c r="D16" s="11"/>
      <c r="E16" s="8">
        <v>212871</v>
      </c>
      <c r="F16" s="7"/>
      <c r="G16" s="8">
        <v>212871</v>
      </c>
      <c r="H16" s="8"/>
      <c r="I16" s="5">
        <v>0</v>
      </c>
      <c r="K16" s="15"/>
    </row>
    <row r="17" spans="2:11" x14ac:dyDescent="0.25">
      <c r="B17" s="13" t="s">
        <v>22</v>
      </c>
      <c r="C17" s="8">
        <v>158837</v>
      </c>
      <c r="D17" s="11"/>
      <c r="E17" s="8">
        <v>158837</v>
      </c>
      <c r="F17" s="11"/>
      <c r="G17" s="8">
        <v>158837</v>
      </c>
      <c r="H17" s="8"/>
      <c r="I17" s="5">
        <v>0</v>
      </c>
      <c r="K17" s="14"/>
    </row>
    <row r="18" spans="2:11" x14ac:dyDescent="0.25">
      <c r="B18" s="13" t="s">
        <v>23</v>
      </c>
      <c r="C18" s="8">
        <v>104694</v>
      </c>
      <c r="D18" s="11"/>
      <c r="E18" s="8">
        <v>104694</v>
      </c>
      <c r="F18" s="7"/>
      <c r="G18" s="8">
        <v>104694</v>
      </c>
      <c r="H18" s="8"/>
      <c r="I18" s="5">
        <v>0</v>
      </c>
      <c r="K18" s="14"/>
    </row>
    <row r="19" spans="2:11" x14ac:dyDescent="0.25">
      <c r="B19" s="13" t="s">
        <v>24</v>
      </c>
      <c r="C19" s="8">
        <v>94163</v>
      </c>
      <c r="D19" s="11"/>
      <c r="E19" s="8">
        <v>94163</v>
      </c>
      <c r="F19" s="7"/>
      <c r="G19" s="8">
        <v>94163</v>
      </c>
      <c r="H19" s="8"/>
      <c r="I19" s="5">
        <v>0</v>
      </c>
      <c r="K19" s="14"/>
    </row>
    <row r="20" spans="2:11" x14ac:dyDescent="0.25">
      <c r="B20" s="13" t="s">
        <v>25</v>
      </c>
      <c r="C20" s="8">
        <v>123194</v>
      </c>
      <c r="D20" s="11"/>
      <c r="E20" s="8">
        <v>123194</v>
      </c>
      <c r="F20" s="7"/>
      <c r="G20" s="8">
        <v>123194</v>
      </c>
      <c r="H20" s="8"/>
      <c r="I20" s="5">
        <v>0</v>
      </c>
      <c r="K20" s="15"/>
    </row>
    <row r="21" spans="2:11" x14ac:dyDescent="0.25">
      <c r="B21" s="13" t="s">
        <v>26</v>
      </c>
      <c r="C21" s="8">
        <v>127086.8</v>
      </c>
      <c r="D21" s="11"/>
      <c r="E21" s="8"/>
      <c r="F21" s="11"/>
      <c r="G21" s="8"/>
      <c r="H21" s="8"/>
      <c r="I21" s="5">
        <v>0</v>
      </c>
      <c r="J21" t="s">
        <v>60</v>
      </c>
      <c r="K21" s="14"/>
    </row>
    <row r="22" spans="2:11" x14ac:dyDescent="0.25">
      <c r="B22" s="13" t="s">
        <v>27</v>
      </c>
      <c r="C22" s="9">
        <v>68718</v>
      </c>
      <c r="D22" s="11"/>
      <c r="E22" s="9">
        <v>68718</v>
      </c>
      <c r="F22" s="7"/>
      <c r="G22" s="9">
        <v>68718</v>
      </c>
      <c r="H22" s="8"/>
      <c r="I22" s="5">
        <v>0</v>
      </c>
      <c r="K22" s="14"/>
    </row>
    <row r="23" spans="2:11" x14ac:dyDescent="0.25">
      <c r="B23" s="13" t="s">
        <v>28</v>
      </c>
      <c r="C23" s="8">
        <v>117996</v>
      </c>
      <c r="D23" s="11"/>
      <c r="E23" s="8">
        <v>117996</v>
      </c>
      <c r="F23" s="7"/>
      <c r="G23" s="8">
        <v>117996</v>
      </c>
      <c r="H23" s="8"/>
      <c r="I23" s="5">
        <v>0</v>
      </c>
      <c r="K23" s="14"/>
    </row>
    <row r="24" spans="2:11" x14ac:dyDescent="0.25">
      <c r="B24" s="13" t="s">
        <v>29</v>
      </c>
      <c r="C24" s="20">
        <v>122184.83360173</v>
      </c>
      <c r="D24" s="11"/>
      <c r="E24" s="20"/>
      <c r="F24" s="7"/>
      <c r="G24" s="20"/>
      <c r="H24" s="8"/>
      <c r="I24" s="5">
        <v>0</v>
      </c>
      <c r="J24" s="17" t="s">
        <v>60</v>
      </c>
    </row>
    <row r="25" spans="2:11" x14ac:dyDescent="0.25">
      <c r="B25" s="13" t="s">
        <v>30</v>
      </c>
      <c r="C25" s="8">
        <v>175602</v>
      </c>
      <c r="D25" s="11"/>
      <c r="E25" s="8">
        <v>175602</v>
      </c>
      <c r="F25" s="10"/>
      <c r="G25" s="8">
        <v>175602</v>
      </c>
      <c r="H25" s="8"/>
      <c r="I25" s="5">
        <v>0</v>
      </c>
      <c r="K25" s="15"/>
    </row>
    <row r="26" spans="2:11" x14ac:dyDescent="0.25">
      <c r="B26" s="13" t="s">
        <v>31</v>
      </c>
      <c r="C26" s="8">
        <v>121301</v>
      </c>
      <c r="D26" s="11"/>
      <c r="E26" s="8">
        <v>121301</v>
      </c>
      <c r="F26" s="7"/>
      <c r="G26" s="8">
        <v>121301</v>
      </c>
      <c r="H26" s="8"/>
      <c r="I26" s="5">
        <v>0</v>
      </c>
      <c r="K26" s="14"/>
    </row>
    <row r="27" spans="2:11" x14ac:dyDescent="0.25">
      <c r="B27" s="13" t="s">
        <v>32</v>
      </c>
      <c r="C27" s="8">
        <v>103757</v>
      </c>
      <c r="D27" s="11"/>
      <c r="E27" s="8">
        <v>103757</v>
      </c>
      <c r="F27" s="11"/>
      <c r="G27" s="8">
        <v>103757</v>
      </c>
      <c r="H27" s="8"/>
      <c r="I27" s="5">
        <v>0</v>
      </c>
      <c r="K27" s="15"/>
    </row>
    <row r="28" spans="2:11" x14ac:dyDescent="0.25">
      <c r="B28" s="13" t="s">
        <v>33</v>
      </c>
      <c r="C28" s="9">
        <v>157608</v>
      </c>
      <c r="D28" s="11"/>
      <c r="E28" s="9">
        <v>157608</v>
      </c>
      <c r="F28" s="10"/>
      <c r="G28" s="9">
        <v>157608</v>
      </c>
      <c r="H28" s="8"/>
      <c r="I28" s="5">
        <v>0</v>
      </c>
      <c r="K28" s="14"/>
    </row>
    <row r="29" spans="2:11" x14ac:dyDescent="0.25">
      <c r="B29" s="13" t="s">
        <v>34</v>
      </c>
      <c r="C29" s="8">
        <v>94837</v>
      </c>
      <c r="D29" s="11"/>
      <c r="E29" s="8">
        <v>94837</v>
      </c>
      <c r="F29" s="7"/>
      <c r="G29" s="8">
        <v>94837</v>
      </c>
      <c r="H29" s="8"/>
      <c r="I29" s="5">
        <v>0</v>
      </c>
      <c r="K29" s="15"/>
    </row>
    <row r="30" spans="2:11" x14ac:dyDescent="0.25">
      <c r="B30" s="13" t="s">
        <v>35</v>
      </c>
      <c r="C30" s="8">
        <v>82115.360000000001</v>
      </c>
      <c r="D30" s="11"/>
      <c r="E30" s="8"/>
      <c r="F30" s="10"/>
      <c r="G30" s="8"/>
      <c r="H30" s="8"/>
      <c r="I30" s="5">
        <v>0</v>
      </c>
      <c r="J30" t="s">
        <v>60</v>
      </c>
      <c r="K30" s="15"/>
    </row>
    <row r="31" spans="2:11" x14ac:dyDescent="0.25">
      <c r="B31" s="13" t="s">
        <v>36</v>
      </c>
      <c r="C31" s="8">
        <v>87471</v>
      </c>
      <c r="D31" s="11"/>
      <c r="E31" s="8">
        <v>87471</v>
      </c>
      <c r="F31" s="11"/>
      <c r="G31" s="8">
        <v>87471</v>
      </c>
      <c r="H31" s="8"/>
      <c r="I31" s="5">
        <v>0</v>
      </c>
      <c r="J31" s="14"/>
      <c r="K31" s="14"/>
    </row>
    <row r="32" spans="2:11" x14ac:dyDescent="0.25">
      <c r="B32" s="13" t="s">
        <v>37</v>
      </c>
      <c r="C32" s="8">
        <v>67099</v>
      </c>
      <c r="D32" s="11"/>
      <c r="E32" s="8">
        <v>67099</v>
      </c>
      <c r="F32" s="7"/>
      <c r="G32" s="8">
        <v>67099</v>
      </c>
      <c r="H32" s="8"/>
      <c r="I32" s="5">
        <v>0</v>
      </c>
      <c r="K32" s="14"/>
    </row>
    <row r="33" spans="2:11" x14ac:dyDescent="0.25">
      <c r="B33" s="13" t="s">
        <v>38</v>
      </c>
      <c r="C33" s="9">
        <v>165516</v>
      </c>
      <c r="D33" s="11"/>
      <c r="E33" s="9">
        <v>165516</v>
      </c>
      <c r="F33" s="11"/>
      <c r="G33" s="9">
        <v>165516</v>
      </c>
      <c r="H33" s="8"/>
      <c r="I33" s="5">
        <v>0</v>
      </c>
      <c r="K33" s="14"/>
    </row>
    <row r="34" spans="2:11" x14ac:dyDescent="0.25">
      <c r="B34" s="13" t="s">
        <v>39</v>
      </c>
      <c r="C34" s="8">
        <v>90877</v>
      </c>
      <c r="D34" s="11"/>
      <c r="E34" s="8">
        <v>90877</v>
      </c>
      <c r="F34" s="7"/>
      <c r="G34" s="8">
        <v>90877</v>
      </c>
      <c r="H34" s="8"/>
      <c r="I34" s="5">
        <v>0</v>
      </c>
      <c r="K34" s="14"/>
    </row>
    <row r="35" spans="2:11" x14ac:dyDescent="0.25">
      <c r="B35" s="13" t="s">
        <v>40</v>
      </c>
      <c r="C35" s="8">
        <v>254778</v>
      </c>
      <c r="D35" s="11"/>
      <c r="E35" s="8">
        <v>254778</v>
      </c>
      <c r="F35" s="7"/>
      <c r="G35" s="8">
        <v>254778</v>
      </c>
      <c r="H35" s="8"/>
      <c r="I35" s="5">
        <v>0</v>
      </c>
      <c r="K35" s="14"/>
    </row>
    <row r="36" spans="2:11" x14ac:dyDescent="0.25">
      <c r="B36" s="13" t="s">
        <v>41</v>
      </c>
      <c r="C36" s="8">
        <v>169680</v>
      </c>
      <c r="D36" s="11"/>
      <c r="E36" s="8">
        <v>169680</v>
      </c>
      <c r="F36" s="7"/>
      <c r="G36" s="8">
        <v>169680</v>
      </c>
      <c r="H36" s="8"/>
      <c r="I36" s="5">
        <v>0</v>
      </c>
      <c r="K36" s="14"/>
    </row>
    <row r="37" spans="2:11" x14ac:dyDescent="0.25">
      <c r="B37" s="13" t="s">
        <v>42</v>
      </c>
      <c r="C37" s="8">
        <v>76055</v>
      </c>
      <c r="D37" s="11"/>
      <c r="E37" s="8">
        <v>76055</v>
      </c>
      <c r="F37" s="7"/>
      <c r="G37" s="8">
        <v>76055</v>
      </c>
      <c r="H37" s="8"/>
      <c r="I37" s="5">
        <v>0</v>
      </c>
      <c r="K37" s="14"/>
    </row>
    <row r="38" spans="2:11" x14ac:dyDescent="0.25">
      <c r="B38" s="13" t="s">
        <v>43</v>
      </c>
      <c r="C38" s="8">
        <v>205544</v>
      </c>
      <c r="D38" s="11"/>
      <c r="E38" s="8">
        <v>205544</v>
      </c>
      <c r="F38" s="7"/>
      <c r="G38" s="8">
        <v>205544</v>
      </c>
      <c r="H38" s="8"/>
      <c r="I38" s="5">
        <v>0</v>
      </c>
      <c r="K38" s="14"/>
    </row>
    <row r="39" spans="2:11" x14ac:dyDescent="0.25">
      <c r="B39" s="13" t="s">
        <v>44</v>
      </c>
      <c r="C39" s="8">
        <v>121207.94</v>
      </c>
      <c r="D39" s="11"/>
      <c r="E39" s="8"/>
      <c r="F39" s="7"/>
      <c r="G39" s="8"/>
      <c r="H39" s="8"/>
      <c r="I39" s="5">
        <v>0</v>
      </c>
      <c r="J39" t="s">
        <v>60</v>
      </c>
      <c r="K39" s="14"/>
    </row>
    <row r="40" spans="2:11" x14ac:dyDescent="0.25">
      <c r="B40" s="13" t="s">
        <v>45</v>
      </c>
      <c r="C40" s="8">
        <v>104619</v>
      </c>
      <c r="D40" s="11"/>
      <c r="E40" s="8">
        <v>104619</v>
      </c>
      <c r="F40" s="7"/>
      <c r="G40" s="8">
        <v>104619</v>
      </c>
      <c r="H40" s="8"/>
      <c r="I40" s="5">
        <v>0</v>
      </c>
      <c r="K40" s="14"/>
    </row>
    <row r="41" spans="2:11" x14ac:dyDescent="0.25">
      <c r="B41" s="13" t="s">
        <v>46</v>
      </c>
      <c r="C41" s="8">
        <v>240359</v>
      </c>
      <c r="D41" s="11"/>
      <c r="E41" s="8">
        <v>240359</v>
      </c>
      <c r="F41" s="7"/>
      <c r="G41" s="8">
        <v>240359</v>
      </c>
      <c r="H41" s="8"/>
      <c r="I41" s="5">
        <v>0</v>
      </c>
      <c r="K41" s="14"/>
    </row>
    <row r="42" spans="2:11" x14ac:dyDescent="0.25">
      <c r="B42" s="13" t="s">
        <v>47</v>
      </c>
      <c r="C42" s="8">
        <v>72867</v>
      </c>
      <c r="D42" s="11"/>
      <c r="E42" s="8">
        <v>72867</v>
      </c>
      <c r="F42" s="7"/>
      <c r="G42" s="8">
        <v>72867</v>
      </c>
      <c r="H42" s="8"/>
      <c r="I42" s="5">
        <v>0</v>
      </c>
      <c r="J42" s="16"/>
      <c r="K42" s="16"/>
    </row>
    <row r="43" spans="2:11" x14ac:dyDescent="0.25">
      <c r="B43" s="13" t="s">
        <v>48</v>
      </c>
      <c r="C43" s="8">
        <v>123459</v>
      </c>
      <c r="D43" s="11"/>
      <c r="E43" s="8">
        <v>123459</v>
      </c>
      <c r="F43" s="11"/>
      <c r="G43" s="8">
        <v>123459</v>
      </c>
      <c r="H43" s="8"/>
      <c r="I43" s="5">
        <v>0</v>
      </c>
      <c r="J43" s="18"/>
      <c r="K43" s="18"/>
    </row>
    <row r="44" spans="2:11" x14ac:dyDescent="0.25">
      <c r="B44" s="13" t="s">
        <v>49</v>
      </c>
      <c r="C44" s="8">
        <v>79921</v>
      </c>
      <c r="D44" s="11"/>
      <c r="E44" s="8">
        <v>79921</v>
      </c>
      <c r="F44" s="7"/>
      <c r="G44" s="8">
        <v>79921</v>
      </c>
      <c r="H44" s="8"/>
      <c r="I44" s="5">
        <v>0</v>
      </c>
      <c r="J44" s="18"/>
      <c r="K44" s="18"/>
    </row>
    <row r="45" spans="2:11" x14ac:dyDescent="0.25">
      <c r="B45" s="13" t="s">
        <v>50</v>
      </c>
      <c r="C45" s="8">
        <v>145122</v>
      </c>
      <c r="D45" s="11"/>
      <c r="E45" s="8">
        <v>145122</v>
      </c>
      <c r="F45" s="7"/>
      <c r="G45" s="8">
        <v>145122</v>
      </c>
      <c r="H45" s="8"/>
      <c r="I45" s="5">
        <v>0</v>
      </c>
      <c r="J45" s="16"/>
      <c r="K45" s="16"/>
    </row>
    <row r="46" spans="2:11" x14ac:dyDescent="0.25">
      <c r="B46" s="13" t="s">
        <v>51</v>
      </c>
      <c r="C46" s="8">
        <v>432846</v>
      </c>
      <c r="D46" s="11"/>
      <c r="E46" s="8">
        <v>432846</v>
      </c>
      <c r="F46" s="7"/>
      <c r="G46" s="8">
        <v>432846</v>
      </c>
      <c r="H46" s="8"/>
      <c r="I46" s="5">
        <v>0</v>
      </c>
      <c r="K46" s="15"/>
    </row>
    <row r="47" spans="2:11" x14ac:dyDescent="0.25">
      <c r="B47" s="13" t="s">
        <v>52</v>
      </c>
      <c r="C47" s="8">
        <v>86012</v>
      </c>
      <c r="D47" s="11"/>
      <c r="E47" s="8">
        <v>86012</v>
      </c>
      <c r="F47" s="7"/>
      <c r="G47" s="8">
        <v>86012</v>
      </c>
      <c r="H47" s="8"/>
      <c r="I47" s="5">
        <v>0</v>
      </c>
      <c r="K47" s="14"/>
    </row>
    <row r="48" spans="2:11" x14ac:dyDescent="0.25">
      <c r="B48" s="13" t="s">
        <v>53</v>
      </c>
      <c r="C48" s="8">
        <v>69546.5</v>
      </c>
      <c r="D48" s="11"/>
      <c r="E48" s="8"/>
      <c r="F48" s="7"/>
      <c r="G48" s="8"/>
      <c r="H48" s="8"/>
      <c r="I48" s="5">
        <v>0</v>
      </c>
      <c r="J48" t="s">
        <v>60</v>
      </c>
      <c r="K48" s="14"/>
    </row>
    <row r="49" spans="2:11" x14ac:dyDescent="0.25">
      <c r="B49" s="13" t="s">
        <v>54</v>
      </c>
      <c r="C49" s="8">
        <v>164172.48000000001</v>
      </c>
      <c r="D49" s="11"/>
      <c r="E49" s="8"/>
      <c r="F49" s="7"/>
      <c r="G49" s="8"/>
      <c r="H49" s="8"/>
      <c r="I49" s="5">
        <v>0</v>
      </c>
      <c r="J49" t="s">
        <v>60</v>
      </c>
      <c r="K49" s="15"/>
    </row>
    <row r="50" spans="2:11" x14ac:dyDescent="0.25">
      <c r="B50" s="13" t="s">
        <v>55</v>
      </c>
      <c r="C50" s="8">
        <v>126750</v>
      </c>
      <c r="D50" s="11"/>
      <c r="E50" s="8">
        <v>126750</v>
      </c>
      <c r="F50" s="7"/>
      <c r="G50" s="8">
        <v>126750</v>
      </c>
      <c r="H50" s="8"/>
      <c r="I50" s="5">
        <v>0</v>
      </c>
      <c r="K50" s="15"/>
    </row>
    <row r="51" spans="2:11" x14ac:dyDescent="0.25">
      <c r="B51" s="13" t="s">
        <v>56</v>
      </c>
      <c r="C51" s="8">
        <v>94651</v>
      </c>
      <c r="D51" s="11"/>
      <c r="E51" s="8">
        <v>94651</v>
      </c>
      <c r="F51" s="11"/>
      <c r="G51" s="8">
        <v>94651</v>
      </c>
      <c r="H51" s="8"/>
      <c r="I51" s="5">
        <v>0</v>
      </c>
      <c r="K51" s="14"/>
    </row>
    <row r="52" spans="2:11" x14ac:dyDescent="0.25">
      <c r="B52" s="13" t="s">
        <v>57</v>
      </c>
      <c r="C52" s="19">
        <v>135731</v>
      </c>
      <c r="D52" s="11"/>
      <c r="E52" s="19">
        <v>135731</v>
      </c>
      <c r="F52" s="11"/>
      <c r="G52" s="19">
        <v>135731</v>
      </c>
      <c r="H52" s="8"/>
      <c r="I52" s="5">
        <v>0</v>
      </c>
      <c r="K52" s="15"/>
    </row>
    <row r="53" spans="2:11" x14ac:dyDescent="0.25">
      <c r="B53" s="13" t="s">
        <v>58</v>
      </c>
      <c r="C53" s="8">
        <v>77510</v>
      </c>
      <c r="D53" s="11"/>
      <c r="E53" s="8">
        <v>77510</v>
      </c>
      <c r="F53" s="11"/>
      <c r="G53" s="8">
        <v>77510</v>
      </c>
      <c r="H53" s="8"/>
      <c r="I53" s="5">
        <v>0</v>
      </c>
      <c r="K53" s="14"/>
    </row>
    <row r="54" spans="2:11" x14ac:dyDescent="0.25">
      <c r="B54" s="13"/>
      <c r="C54" s="21"/>
      <c r="D54" s="11"/>
      <c r="E54" s="8"/>
      <c r="F54" s="10"/>
      <c r="G54" s="8"/>
      <c r="H54" s="8"/>
      <c r="I54" s="5">
        <v>0</v>
      </c>
      <c r="K54" s="14"/>
    </row>
    <row r="55" spans="2:11" x14ac:dyDescent="0.25">
      <c r="B55" s="13" t="s">
        <v>59</v>
      </c>
      <c r="C55" s="21">
        <f>SUM(C3:C53)</f>
        <v>6972888.5558157386</v>
      </c>
      <c r="D55" s="11"/>
      <c r="E55" s="8">
        <f>SUM(E3:E53)</f>
        <v>6221028.6799999997</v>
      </c>
      <c r="F55" s="7"/>
      <c r="G55" s="8">
        <f>SUM(G3:G53)</f>
        <v>6221028.6799999997</v>
      </c>
      <c r="H55" s="8"/>
      <c r="I55" s="5">
        <v>0</v>
      </c>
      <c r="K55" s="14" t="s">
        <v>61</v>
      </c>
    </row>
    <row r="56" spans="2:11" x14ac:dyDescent="0.25">
      <c r="B56" s="6"/>
      <c r="C56" s="6"/>
      <c r="E56" s="10"/>
      <c r="F56" s="10"/>
      <c r="G56" s="10"/>
    </row>
    <row r="57" spans="2:11" x14ac:dyDescent="0.25">
      <c r="E57" s="10"/>
      <c r="F57" s="10"/>
      <c r="G5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Landolt, Jean (FHWA)</cp:lastModifiedBy>
  <dcterms:created xsi:type="dcterms:W3CDTF">2022-09-07T12:30:45Z</dcterms:created>
  <dcterms:modified xsi:type="dcterms:W3CDTF">2022-10-25T00:37:31Z</dcterms:modified>
</cp:coreProperties>
</file>